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Hoja1!$A$3:$O$76</definedName>
  </definedNames>
  <calcPr calcId="124519"/>
</workbook>
</file>

<file path=xl/calcChain.xml><?xml version="1.0" encoding="utf-8"?>
<calcChain xmlns="http://schemas.openxmlformats.org/spreadsheetml/2006/main">
  <c r="F1" i="1"/>
  <c r="A80" l="1"/>
  <c r="A79"/>
  <c r="A78"/>
</calcChain>
</file>

<file path=xl/sharedStrings.xml><?xml version="1.0" encoding="utf-8"?>
<sst xmlns="http://schemas.openxmlformats.org/spreadsheetml/2006/main" count="862" uniqueCount="403">
  <si>
    <t>CLUB DE ADULTO MAYOR LAS ROSAS DE SAN VICENTE</t>
  </si>
  <si>
    <t>65508390-1</t>
  </si>
  <si>
    <t>INGER CUETO HERNANDEZ</t>
  </si>
  <si>
    <t>8461493-9</t>
  </si>
  <si>
    <t>LAS ROSAS TAMBIEN VIAJAN</t>
  </si>
  <si>
    <t>INSTITUCION</t>
  </si>
  <si>
    <t>RUT</t>
  </si>
  <si>
    <t>REPRESENTANTE LEGAL</t>
  </si>
  <si>
    <t>VIGENCIA</t>
  </si>
  <si>
    <t>BANCO</t>
  </si>
  <si>
    <t>COLABORADORES</t>
  </si>
  <si>
    <t>X</t>
  </si>
  <si>
    <t>OBSEVACION</t>
  </si>
  <si>
    <t>CLUB DE ADULTO MAYOR NUESTRA SEÑORA DE LA MERCED</t>
  </si>
  <si>
    <t>65511900-0</t>
  </si>
  <si>
    <t xml:space="preserve">BERNARDA REYES </t>
  </si>
  <si>
    <t>5849239-6</t>
  </si>
  <si>
    <t>JUNTOS POR SIEMPRE</t>
  </si>
  <si>
    <t>FIRMAS</t>
  </si>
  <si>
    <t>SIN DOCUMENTACION ADJUNTA</t>
  </si>
  <si>
    <t>DOS COPIAS</t>
  </si>
  <si>
    <t>CLUB DE ADULTO MAYOR NUEVA ESTRELLA</t>
  </si>
  <si>
    <t>65508490-8</t>
  </si>
  <si>
    <t>NORA BRAVO VARGAS</t>
  </si>
  <si>
    <t>5585468-8</t>
  </si>
  <si>
    <t>SINTAMONOS BIEN</t>
  </si>
  <si>
    <t>MEJORAR EL 10%, CALENDARIO DE ACTIVIDADES, DESCRIPCION DEL PROYECTO</t>
  </si>
  <si>
    <t>CAM</t>
  </si>
  <si>
    <t>JJVV</t>
  </si>
  <si>
    <t>JUNTA DE VECINOS NRO. 18 LO HERRERA</t>
  </si>
  <si>
    <t>65033511-2</t>
  </si>
  <si>
    <t>JUAN ZEPEDA BAEZA</t>
  </si>
  <si>
    <t>5272576-3</t>
  </si>
  <si>
    <t>PINTA TU SEDE</t>
  </si>
  <si>
    <t>FUNC</t>
  </si>
  <si>
    <t>65008624-4</t>
  </si>
  <si>
    <t>JUAN GALLARDO VARGAS</t>
  </si>
  <si>
    <t>6967496-4</t>
  </si>
  <si>
    <t>CLUB DE HUASOS YERBAS BUENAS DE SAN ANTONIO DE NALTAGUA</t>
  </si>
  <si>
    <t>INSENTIVO PARA FOMENTAR LA PARTICIPACION EN NUESTRO DEPORTE NACIONAL EL RODEO</t>
  </si>
  <si>
    <t>AGRUPACION POR VENIR</t>
  </si>
  <si>
    <t>65151514-9</t>
  </si>
  <si>
    <t>IVONNE TOLEDO GARCIA</t>
  </si>
  <si>
    <t>10284813-6</t>
  </si>
  <si>
    <t>COMPLEMENTACION DE ELEMENTOS DEPORTIVOS</t>
  </si>
  <si>
    <t>65052829-8</t>
  </si>
  <si>
    <t>MARIA ISABEL MALDONADO VALENZUELA</t>
  </si>
  <si>
    <t>13771040-4</t>
  </si>
  <si>
    <t>FORTALECIENDO NUESTRA SEDE SOCIAL</t>
  </si>
  <si>
    <t>CLUB DE ADULTO MAYOR LOS AÑOS FELICES</t>
  </si>
  <si>
    <t>65769760-5</t>
  </si>
  <si>
    <t>MARGARITA ORTEGA VILCHES</t>
  </si>
  <si>
    <t>6333536-3</t>
  </si>
  <si>
    <t>EL SOL ES NUESTRO AMIGO</t>
  </si>
  <si>
    <t>SOLO UNA COTIZACION, FALTAN DOS FIRMAS</t>
  </si>
  <si>
    <t>JUNTA DE VECINOS NRO. 30 SAN FRANCISCO DE ASIS</t>
  </si>
  <si>
    <t>65163450-4</t>
  </si>
  <si>
    <t>MARIA FERNANDEZ SARMIENTO</t>
  </si>
  <si>
    <t>9581632-0</t>
  </si>
  <si>
    <t>IMPLEMENTANDO NUESTRA SEDE</t>
  </si>
  <si>
    <t>CONTROL SOCIAL PRODESAL ISLA DE MAIPO</t>
  </si>
  <si>
    <t>65117153-9</t>
  </si>
  <si>
    <t>NORMA NAVARRO GUTIERREZ</t>
  </si>
  <si>
    <t>7743191-8</t>
  </si>
  <si>
    <t>MEJORAR MOMENTOS DE DESCANSO</t>
  </si>
  <si>
    <t>CLUB SOCIAL CULTURAL Y DEPORTIVO EL GOMERO</t>
  </si>
  <si>
    <t>65107728-1</t>
  </si>
  <si>
    <t xml:space="preserve">MARIA SOLEDAD GALLARDO </t>
  </si>
  <si>
    <t>11056579-8</t>
  </si>
  <si>
    <t>VAMOS QUE SE PUEDE</t>
  </si>
  <si>
    <t>65858110-4</t>
  </si>
  <si>
    <t>GLORIA VELIZ ZUÑIGA</t>
  </si>
  <si>
    <t>9641768-3</t>
  </si>
  <si>
    <t>EQUIPAMIENTO SEDE SOCIAL MESAS Y SILLAS</t>
  </si>
  <si>
    <t>FALTA CUENTA BANCARIA</t>
  </si>
  <si>
    <t>INDUMENTARIA DEPORTIVA PARA UN MEJOR DEPORTE</t>
  </si>
  <si>
    <t>AGRUPACION CENTRO DEPORTIVO SOCIAL Y CULTURAL DE CALISTENIA STREETWORKOUT ISLABARZ</t>
  </si>
  <si>
    <t>65168903-1</t>
  </si>
  <si>
    <t>ALFREDO ZAMORANO HINOJOSA</t>
  </si>
  <si>
    <t>19420163-K</t>
  </si>
  <si>
    <t>CENTRO SOCIAL CULTURAL DEPORTIVO GRUPO MANQUE MAIPO</t>
  </si>
  <si>
    <t>65173492-4</t>
  </si>
  <si>
    <t>MARIO ALVAREZ URETA</t>
  </si>
  <si>
    <t>16561364-3</t>
  </si>
  <si>
    <t>MAS FUTBOL, MAS PARTICIPACION</t>
  </si>
  <si>
    <t>CLUB DE ADULTO MAYOR LOS AÑOS DORADOS</t>
  </si>
  <si>
    <t>65348370-8</t>
  </si>
  <si>
    <t>MARGARITA GATICA FLORES</t>
  </si>
  <si>
    <t>7142862-1</t>
  </si>
  <si>
    <t>MEJORANDO LA CONVIVENCIA</t>
  </si>
  <si>
    <t>CLUB DE ADULTO MAYOR INDEPENDENCIA</t>
  </si>
  <si>
    <t>65508360-K</t>
  </si>
  <si>
    <t>AIDA GATICA FLORES</t>
  </si>
  <si>
    <t>7393561-k</t>
  </si>
  <si>
    <t>DISFRUTANDO NUESTRA VEJEZ</t>
  </si>
  <si>
    <t>AGRUPACION CULTURAL DIABLADA NUESTRA SEÑORA DE LA MERCED</t>
  </si>
  <si>
    <t>65818390-7</t>
  </si>
  <si>
    <t>ROBERTO DIAZ MUÑOZ</t>
  </si>
  <si>
    <t>14275831-8</t>
  </si>
  <si>
    <t>INPLEMENTAR DE INSTRUMENTOS A BAILE RELIGIOSO</t>
  </si>
  <si>
    <t>CLUB DE ADULTO MAYOR LOS POQUITOS</t>
  </si>
  <si>
    <t>65647050-K</t>
  </si>
  <si>
    <t>IRENE ESCOBAR MESA</t>
  </si>
  <si>
    <t>6440811-9</t>
  </si>
  <si>
    <t>LOS POQUITOS QUIEREN VIAJAR</t>
  </si>
  <si>
    <t>CENTRO ESPACIO CULTURAL Y SOCIAL INALTU LONQUEN</t>
  </si>
  <si>
    <t>65126871-0</t>
  </si>
  <si>
    <t xml:space="preserve">CARLOS FUENTES </t>
  </si>
  <si>
    <t>18031009-6</t>
  </si>
  <si>
    <t>TALLERES DE PERCUSION Y EXPRESION ARTISTICA</t>
  </si>
  <si>
    <t>CLUB DE ADULTO MAYOR MONTEGRANDE</t>
  </si>
  <si>
    <t>65123899-4</t>
  </si>
  <si>
    <t>MARTA TAMAYO SOTO</t>
  </si>
  <si>
    <t>5777352-9</t>
  </si>
  <si>
    <t>VIAJANDO LO PASAMOS MEJOR</t>
  </si>
  <si>
    <t>EXCEDE EL MAXIMO SOLICITADO</t>
  </si>
  <si>
    <t>65508560-2</t>
  </si>
  <si>
    <t xml:space="preserve">ENTRETENIMIENTO FAMILIAR PARA MONTE LAS MERCEDES </t>
  </si>
  <si>
    <t>CLUB DEPORTIVO SOCIAL Y CULTURAL DE PATINAJE ARTISTICO ACADEMIA NULLAM</t>
  </si>
  <si>
    <t>65170439-1</t>
  </si>
  <si>
    <t>SONIA GUTIERREZ BENAVIDES</t>
  </si>
  <si>
    <t>9974866-6</t>
  </si>
  <si>
    <t>AGRUPACION SOCIAL CULTURAL Y RECREATIVA SUEÑO ISLEÑO</t>
  </si>
  <si>
    <t>65017375-9</t>
  </si>
  <si>
    <t>MARIA PILAR PALMA LOPEZ</t>
  </si>
  <si>
    <t>11994350-7</t>
  </si>
  <si>
    <t>CULTIVANDO TALENTOS</t>
  </si>
  <si>
    <t>65126882-6</t>
  </si>
  <si>
    <t>GLADYS CARVAJAL AROS</t>
  </si>
  <si>
    <t>4816058-1</t>
  </si>
  <si>
    <t>NUESTRO PRIMER MOBILIARIO VECINAL</t>
  </si>
  <si>
    <t>CLUB DE ADULTO MAYOR EL ESFUERZO</t>
  </si>
  <si>
    <t>65127045-6</t>
  </si>
  <si>
    <t xml:space="preserve">ESTEFANIA MUÑOZ </t>
  </si>
  <si>
    <t>5555294-0</t>
  </si>
  <si>
    <t>FELICES SALIMOS A PASEAR</t>
  </si>
  <si>
    <t>AGRUPACION AGROECOLOGICA DE ISLA DE MAIPO</t>
  </si>
  <si>
    <t>65172946-7</t>
  </si>
  <si>
    <t>PATRICIO MUGA TAPIA</t>
  </si>
  <si>
    <t>10221693-8</t>
  </si>
  <si>
    <t>IMPLEMENTACION DE TERMOMETROS PARA MEDIR TEMPERATURA DE COMPOSTERA Y CUMPLIR CON LA LEY DE CERTIFICACION ORGANICA</t>
  </si>
  <si>
    <t>CLUB DEPORTIVO UNION GACITUA</t>
  </si>
  <si>
    <t>65997190-9</t>
  </si>
  <si>
    <t>JUAN CANCINO ASTUDILLO</t>
  </si>
  <si>
    <t>11785729-8</t>
  </si>
  <si>
    <t>MEJORANDO LA COCINA DE NUESTRO CAMPO DEPORTIVO</t>
  </si>
  <si>
    <t>CLUB DE ADULTO MAYOR NUEVA ESPERANZA</t>
  </si>
  <si>
    <t>65077843-K</t>
  </si>
  <si>
    <t>OLIVIA RAMIREZ ORTIZ</t>
  </si>
  <si>
    <t>5301597-2</t>
  </si>
  <si>
    <t>FUERZAS UNIDAS</t>
  </si>
  <si>
    <t>FALTAN DOS FIRMAS</t>
  </si>
  <si>
    <t>65416120-8</t>
  </si>
  <si>
    <t>CLAUDIA ABARCA GUTIERREZ</t>
  </si>
  <si>
    <t>15532793-6</t>
  </si>
  <si>
    <t>MEJORANDO NUESTRO LUGAR DE ENCUENTRO VECINAL</t>
  </si>
  <si>
    <t>CLUB DEPORTIVO BRILLO DE SOL</t>
  </si>
  <si>
    <t>65235930-2</t>
  </si>
  <si>
    <t>GUSTAVO CARRASCO SANCHEZ</t>
  </si>
  <si>
    <t>15532822-3</t>
  </si>
  <si>
    <t>MEJORAMIENTO BAÑOS Y CAMARINES</t>
  </si>
  <si>
    <t>CLUB DE ADULTO MAYOR SOR TERESA DE CALCUTA</t>
  </si>
  <si>
    <t>65096330-K</t>
  </si>
  <si>
    <t>MARIA JORQUERA PEÑA</t>
  </si>
  <si>
    <t>6293920-6</t>
  </si>
  <si>
    <t>CON TERESA DE CALCUTA SALIMOS A VOLAR</t>
  </si>
  <si>
    <t>65179890-6</t>
  </si>
  <si>
    <t>PATRICIO GRAINGER PANCERA</t>
  </si>
  <si>
    <t>6366325-5</t>
  </si>
  <si>
    <t>CULTURA ENTRETENCION Y ABRIGO PARA LA REUNION CON NUESTROS VECINOS</t>
  </si>
  <si>
    <t>CLUB DE ADULTO MAYOR FLOR DE LA VIDA</t>
  </si>
  <si>
    <t>65101842-0</t>
  </si>
  <si>
    <t>NIEVES BENAVENTE SEGUEL</t>
  </si>
  <si>
    <t>5458849-6</t>
  </si>
  <si>
    <t>LA FLOR DE LA VIDA QUIERE SALIR</t>
  </si>
  <si>
    <t>UNA COTIZACION</t>
  </si>
  <si>
    <t>65685850-8</t>
  </si>
  <si>
    <t>CARMEN ROZAS MENDOZA</t>
  </si>
  <si>
    <t>9652398-K</t>
  </si>
  <si>
    <t xml:space="preserve">VIDA Y COLOR PARA LOS VECINOS </t>
  </si>
  <si>
    <t>CLUB AMIGAS DE LA RADIO</t>
  </si>
  <si>
    <t>65057467-2</t>
  </si>
  <si>
    <t>ANA MUÑOZ GUTIERREZ</t>
  </si>
  <si>
    <t>9234996-9</t>
  </si>
  <si>
    <t>NUESTRA ESPERANZA</t>
  </si>
  <si>
    <t>CENTRO DE MADRES PRIMAVERA</t>
  </si>
  <si>
    <t>65997770-2</t>
  </si>
  <si>
    <t xml:space="preserve">ALICIA CANCINO </t>
  </si>
  <si>
    <t>5196358-K</t>
  </si>
  <si>
    <t>VERANO PARAS LAS CHIQUILLAS</t>
  </si>
  <si>
    <t>CLUB DEPORTIVO SOCIAL Y CULTURAL ALAS</t>
  </si>
  <si>
    <t>65162305-7</t>
  </si>
  <si>
    <t>MARIA VICTORIA JIMENEZ VENEGAS</t>
  </si>
  <si>
    <t>16519706-2</t>
  </si>
  <si>
    <t>MANTENCION IMPLEMENTOS DEPORTIVOS</t>
  </si>
  <si>
    <t>65899450-6</t>
  </si>
  <si>
    <t>ELISA FUENTES MATELUNA</t>
  </si>
  <si>
    <t>9161150-3</t>
  </si>
  <si>
    <t>NO CUMPLE MONTO MINIMO</t>
  </si>
  <si>
    <t>65039693-6</t>
  </si>
  <si>
    <t>FILOMENA PINTO SOTO</t>
  </si>
  <si>
    <t>6858849-9</t>
  </si>
  <si>
    <t>VACACIONES ENTRETENIDAS</t>
  </si>
  <si>
    <t>ASOCIACION DE MUJERES EMPRENDEDORAS DE ISLA DE MAIPO</t>
  </si>
  <si>
    <t>65153668-5</t>
  </si>
  <si>
    <t>KARINA AROS SANCHEZ</t>
  </si>
  <si>
    <t>10299255-5</t>
  </si>
  <si>
    <t>IMPLEMENTAR UNA MUESTRA O UNIFORME DE NUESTROS DISTINTOS EMPRENDIMIENTOS</t>
  </si>
  <si>
    <t>AÑO ANTERIOR MAL RENDIDO, SOLICITARON POLERAS Y MESAS Y COMPRARON TOLDOS</t>
  </si>
  <si>
    <t>65024579-2</t>
  </si>
  <si>
    <t>LUCRECIA URRA URETA</t>
  </si>
  <si>
    <t>9602409-6</t>
  </si>
  <si>
    <t>IMPLEMENTACION DEL NARANJAL</t>
  </si>
  <si>
    <t>CLUB DE ADULTO MAYOR VINCULOS</t>
  </si>
  <si>
    <t>DARIO CORREA CATRILEO</t>
  </si>
  <si>
    <t>65053294-5</t>
  </si>
  <si>
    <t>2975997-9</t>
  </si>
  <si>
    <t>JUNTOS NOS FORTALECEMOS</t>
  </si>
  <si>
    <t>65048724-9</t>
  </si>
  <si>
    <t>MONICA MUÑOZ MARTINEZ</t>
  </si>
  <si>
    <t>12314694-8</t>
  </si>
  <si>
    <t>VILLA LAS MERCEDES TECNOLOGICA Y MAS COMUNICADA</t>
  </si>
  <si>
    <t>GRUPO ECOLOGICO CULTURAL Y SOCIAL RENACER DEL MONTE</t>
  </si>
  <si>
    <t>65171259-9</t>
  </si>
  <si>
    <t>SEGUNDO TAMAYO SOTO</t>
  </si>
  <si>
    <t>7239372-4</t>
  </si>
  <si>
    <t>IMPLEMENTACION PARA EL BUEN DESARROLLO DEL PROYECTO ECOLOGICO ARBOLITOS FRUTALES EN LA VIA PUBLICA</t>
  </si>
  <si>
    <t>GRUPO FOLCLORICO CULTURAL ANGEL DE MI TIERRA</t>
  </si>
  <si>
    <t>65056239-9</t>
  </si>
  <si>
    <t>ROSA GONZALEZ BRAVO</t>
  </si>
  <si>
    <t>13771444-2</t>
  </si>
  <si>
    <t>IMPLEMENTOS PARA PRESENTACIONES Y COMPETENCIAS</t>
  </si>
  <si>
    <t>65906440-5</t>
  </si>
  <si>
    <t>AURORA CARREÑO BAEZA</t>
  </si>
  <si>
    <t>6527819-7</t>
  </si>
  <si>
    <t>TECNOLOGIA PARA LOS VECINOS</t>
  </si>
  <si>
    <t>CENTRO DE PADRES Y APODERADOS COLEGIO MARIA REINA INMACULADA</t>
  </si>
  <si>
    <t>65108270-6</t>
  </si>
  <si>
    <t>EMILIO MONROI QUEZADA</t>
  </si>
  <si>
    <t>13208218-9</t>
  </si>
  <si>
    <t>LAS CORTINAS DEL CRECIMIENTO, JUNTOS PROGRESAMOS</t>
  </si>
  <si>
    <t>UNION COMUNAL VILLA BICENTENARIO</t>
  </si>
  <si>
    <t>65171580-6</t>
  </si>
  <si>
    <t>KARIN GALVEZ CHACON</t>
  </si>
  <si>
    <t>14342751-k</t>
  </si>
  <si>
    <t>MESITAS PARA LA BICENTENARIO</t>
  </si>
  <si>
    <t>CLUB DEPORTIVO SOCIAL Y CULTURAL DE PATINAJE DE ISLA DE MAIPO</t>
  </si>
  <si>
    <t>65150861-4</t>
  </si>
  <si>
    <t>JORGE ESTEBAN MOLINA MUÑOZ</t>
  </si>
  <si>
    <t>13900637-2</t>
  </si>
  <si>
    <t>LA IMPORTANCIA DE LOS COLORES</t>
  </si>
  <si>
    <t>CENTRO CULTURAL BATUKE TAMBOR HERMANO</t>
  </si>
  <si>
    <t>65134064-0</t>
  </si>
  <si>
    <t>JONATHAN QUINTANILLA REYES</t>
  </si>
  <si>
    <t>13771199-0</t>
  </si>
  <si>
    <t>COLORES DE VIDA PARA UN CARNAVAL</t>
  </si>
  <si>
    <t>RUT Y UNA COTIZACION</t>
  </si>
  <si>
    <t>JUNTA DE VECINOS NRO. 15 LA ALBORADA</t>
  </si>
  <si>
    <t>65075690-8</t>
  </si>
  <si>
    <t xml:space="preserve">MATILDE FABRES </t>
  </si>
  <si>
    <t>9552370-6</t>
  </si>
  <si>
    <t>MIRANDO COMO CRECEMOS EN COMUNIDAD</t>
  </si>
  <si>
    <t>CLUB DE ADULTO MAYOR SENDERO DE AMISTAD</t>
  </si>
  <si>
    <t>65134697-5</t>
  </si>
  <si>
    <t>7242011-0</t>
  </si>
  <si>
    <t>COMENZAR EL AÑO CON LAS PILAS PUESTAS</t>
  </si>
  <si>
    <t xml:space="preserve">MAGGY BUSTOS </t>
  </si>
  <si>
    <t>8219777-9</t>
  </si>
  <si>
    <t>LUZ Y COMODIDAD PARA EL HORIZONTE</t>
  </si>
  <si>
    <t>AGRUPACION JUVENIL ISLA DE MAIPO</t>
  </si>
  <si>
    <t>JORGE ALFARO ACEVEDO</t>
  </si>
  <si>
    <t>18029648-4</t>
  </si>
  <si>
    <t>RESPALDO Y MEJORAMIENTO ACTIVIDADES DE AJUVIS CON LA COMUNIDAD</t>
  </si>
  <si>
    <t>75960950-6</t>
  </si>
  <si>
    <t>ALICIA ALVAREZ</t>
  </si>
  <si>
    <t>10115431-9</t>
  </si>
  <si>
    <t>ORDEN Y ESFUERZO PARA LA COMUNIDAD</t>
  </si>
  <si>
    <t>65117193-8</t>
  </si>
  <si>
    <t>RITA GUTIERREZ MUÑOZ</t>
  </si>
  <si>
    <t>9791414-1</t>
  </si>
  <si>
    <t xml:space="preserve">COMPRA DE 2 COMEDORESS PLEGABLES CON SILLAS </t>
  </si>
  <si>
    <t>65472380-K</t>
  </si>
  <si>
    <t>MARITZA BARROS MEDINA</t>
  </si>
  <si>
    <t>9129255-6</t>
  </si>
  <si>
    <t>IMPLEMENTACION SEDE SOCIAL</t>
  </si>
  <si>
    <t>CENTRO SOCIAL Y DEPORTIVO CLUB DE MOTOS HIJOS DEL FUEGO</t>
  </si>
  <si>
    <t>65110307-K</t>
  </si>
  <si>
    <t>FARNCISCO VALDES DONOSO</t>
  </si>
  <si>
    <t>13557420-1</t>
  </si>
  <si>
    <t>ALEGRIA PARA TODOS</t>
  </si>
  <si>
    <t>FALTA RUT</t>
  </si>
  <si>
    <t>65017162-4</t>
  </si>
  <si>
    <t>ANA LUISA PEÑA</t>
  </si>
  <si>
    <t>8157735-8</t>
  </si>
  <si>
    <t>SILLAS PARA SAN LUIS</t>
  </si>
  <si>
    <t>CLUB DE ADULTO MAYOR SAN LUIS DE CAPERANA</t>
  </si>
  <si>
    <t>65982240-7</t>
  </si>
  <si>
    <t>FERNANDO ZAVALA NAVARRO</t>
  </si>
  <si>
    <t>3915328-9</t>
  </si>
  <si>
    <t>DISFRUTEMOS PARA UNIRNOS MAS</t>
  </si>
  <si>
    <t>FALTA  COLABORADORES DEL ESTADO 1 COTIZACION Y 1 COPIA</t>
  </si>
  <si>
    <t>CLUB DE ADULTO MAYOR SAN ANTONIO DE PADUA</t>
  </si>
  <si>
    <t>LEONOR ELSA BRIONES PALMA</t>
  </si>
  <si>
    <t>6024354-9</t>
  </si>
  <si>
    <t>CONTRIBUIR ES CONSTRUIR</t>
  </si>
  <si>
    <t>FALTA 1 COTIZACION Y COLABORES DE LESTADO</t>
  </si>
  <si>
    <t>COMITÉ AGUA POTABLE RURAL MONTE LAS MERCEDES</t>
  </si>
  <si>
    <t>73667300-2</t>
  </si>
  <si>
    <t>MARCELO SANTIBAÑEZ</t>
  </si>
  <si>
    <t>10054723-6</t>
  </si>
  <si>
    <t>MODERNIZACION SISTEMA DE ADMINISTRACION SOCIOS APR MONTE LAS MERCEDES</t>
  </si>
  <si>
    <t>CLUB DE ADULTO MAYOR EL ENSUEÑO</t>
  </si>
  <si>
    <t>65508410-K</t>
  </si>
  <si>
    <t>ANA ZUÑIGA CARTER</t>
  </si>
  <si>
    <t>4871255-K</t>
  </si>
  <si>
    <t>EL OCASO</t>
  </si>
  <si>
    <t>FALTA COLABORADORES DEL ESTADO Y 1 COTIZACION</t>
  </si>
  <si>
    <t>CLUB DEPORTIVO Y SOCIAL DE DESARROLLO INTEGRAL PARA EL DISCAPACITADO</t>
  </si>
  <si>
    <t>65420200-1</t>
  </si>
  <si>
    <t>HILDA VILAZA</t>
  </si>
  <si>
    <t>6664309-3</t>
  </si>
  <si>
    <t>1 DIA DE SOL , PISCINA Y JUEGOS</t>
  </si>
  <si>
    <t>65051735-0</t>
  </si>
  <si>
    <t>YEXICA ROSALES</t>
  </si>
  <si>
    <t>12723904-5</t>
  </si>
  <si>
    <t>EQUIPAMIENTO PARA LA COCINA DE LA JJVV N41</t>
  </si>
  <si>
    <t>NINGUN DOCUMENTO</t>
  </si>
  <si>
    <t>CENTRO DE PADRES DEL CENTRO GENERAL BASICO MARIO BERTERO</t>
  </si>
  <si>
    <t>65100590-9</t>
  </si>
  <si>
    <t>DANIELA DALIDET TERAN</t>
  </si>
  <si>
    <t>16681265-8</t>
  </si>
  <si>
    <t>MESAS PLEGABLES COMO MATERIALES DE APOYO PARA EL DESARROLLO DE ACTIVIDADES DE PARTICIPACION ESCOLAR</t>
  </si>
  <si>
    <t>65068513-K</t>
  </si>
  <si>
    <t>SUSANA BRITO NUÑEZ</t>
  </si>
  <si>
    <t>10599407-9</t>
  </si>
  <si>
    <t>NUESTRA SEDE, NUESTRO HOGAR</t>
  </si>
  <si>
    <t>65147691-7</t>
  </si>
  <si>
    <t>PILAR HERRERA REYES</t>
  </si>
  <si>
    <t>14439888-2</t>
  </si>
  <si>
    <t>CUMPLIENDO METAS</t>
  </si>
  <si>
    <t>ASOCIACION CULTURAL NUEVA JUVENTUD</t>
  </si>
  <si>
    <t>65102324-6</t>
  </si>
  <si>
    <t>SAMUEL BENITEZ NAVARRETE</t>
  </si>
  <si>
    <t>16416958-8</t>
  </si>
  <si>
    <t>VIDA SANA Y ALEGRIA PARA LA COMUNIDAD</t>
  </si>
  <si>
    <t>CLUB DEPORTIVO DE GIMNASIA ARTISTICA ZEUS</t>
  </si>
  <si>
    <t>65017425-9</t>
  </si>
  <si>
    <t>SUSANA DIAZ CABRERA</t>
  </si>
  <si>
    <t>12645467-8</t>
  </si>
  <si>
    <t>GIMNASIA ARTISTICA GRATIS PARA TODOS</t>
  </si>
  <si>
    <t>FALTA LA CUENTA</t>
  </si>
  <si>
    <t>CLUB DE ADULTO MAYOR ESTRELLA DE BELEN DE GACITUA</t>
  </si>
  <si>
    <t>65508450-9</t>
  </si>
  <si>
    <t>MAGDALENA JIMENEZ VARGAS</t>
  </si>
  <si>
    <t>8221087-3</t>
  </si>
  <si>
    <t>IMPLEMENTACION PARA AUTONOMIA</t>
  </si>
  <si>
    <t>FALTA CUENTA Y COLABORADORES</t>
  </si>
  <si>
    <t>65019094-7</t>
  </si>
  <si>
    <t>CONSTANZA MORALES FARIAS</t>
  </si>
  <si>
    <t>16342383-9</t>
  </si>
  <si>
    <t>PIDE MENOS DE 250.000</t>
  </si>
  <si>
    <t>CENTRO CULTURAL Y SOCIAL TUTEN WITRAL</t>
  </si>
  <si>
    <t>65174328-1</t>
  </si>
  <si>
    <t>MARGARITA OSORIO</t>
  </si>
  <si>
    <t>11193216-6</t>
  </si>
  <si>
    <t>LAS ARAÑITAS TEJEDORAS</t>
  </si>
  <si>
    <t>CLUB DE ADULTO MAYOR SAGRADO CORAZON</t>
  </si>
  <si>
    <t>658611820-1</t>
  </si>
  <si>
    <t>ALICIA NAVARRO GONZALEZ</t>
  </si>
  <si>
    <t>3904205-3</t>
  </si>
  <si>
    <t>PASEO LAS CRUCES</t>
  </si>
  <si>
    <t>TIENE 1 COTIZACION</t>
  </si>
  <si>
    <t>MARIA INES MIRANDA MUÑOZ</t>
  </si>
  <si>
    <t>se puede generar impacto con la mitad de los recursos</t>
  </si>
  <si>
    <t>logra la finalidad del proyecto con menos recursos</t>
  </si>
  <si>
    <t>ES UNA PREMIACION</t>
  </si>
  <si>
    <t>65508530-0</t>
  </si>
  <si>
    <t>65134062-4</t>
  </si>
  <si>
    <t>JUNTA DE VECINOS NRO. 23 PORTAL LO GUERRA</t>
  </si>
  <si>
    <t>JUNTA DE VECINOS NRO. 04 VILLITA ARRIBA</t>
  </si>
  <si>
    <t>JUNTA DE VECINOS NRO. 17 MONTE LAS MERCEDES</t>
  </si>
  <si>
    <t>JUNTA DE VECINOS NRO. 12 ISLA OESTE</t>
  </si>
  <si>
    <t>JUNTA DE VECINOS NRO. 22 LLAVERIA</t>
  </si>
  <si>
    <t>JUNTA DE VECINOS NRO. 31 LOS MUÑOCES</t>
  </si>
  <si>
    <t>JUNTA DE VECINOS NRO. 10 EL ESFUERZO</t>
  </si>
  <si>
    <t>JUNTA DE VECINOS NRO. 13 SAN VICENTE DE NALTAGUA</t>
  </si>
  <si>
    <t>JUNTA DE VECINOS NRO. 24 GABRIELA MISTRAL</t>
  </si>
  <si>
    <t>JUNTA DE VECINOS NRO. 32 EL NARANJAL</t>
  </si>
  <si>
    <t>JUNTA DE VECINOS NRO. 03 LAS MERCEDES</t>
  </si>
  <si>
    <t>JUNTA DE VECINOS NRO. 27 ACEVEDO</t>
  </si>
  <si>
    <t>JUNTA DE VECINOS NRO. 46 EL HORIZONTE</t>
  </si>
  <si>
    <t>JUNTA DE VECINOS NRO. 02 LA VILLITA</t>
  </si>
  <si>
    <t>JUNTA DE VECINOS NRO. 08,EL CASTILLO</t>
  </si>
  <si>
    <t>JUNTA DE VECINOS NRO. 33, EL GOMERO</t>
  </si>
  <si>
    <t>JUNTA DE VECINOS NRO. 41 LA UNION</t>
  </si>
  <si>
    <t>JUNTA DE VECINOS NRO. 20 CANCHA DE CARRERAS 2</t>
  </si>
  <si>
    <t>JUNTA DE VECINOS NRO. 09 GACITUA</t>
  </si>
  <si>
    <t>JUNTA DE VECINOS NRO. 06 SAN LUIS CAPERANA</t>
  </si>
  <si>
    <t>8 FOCOS</t>
  </si>
  <si>
    <t>IMPLEMENTACION DE LA SEDE</t>
  </si>
  <si>
    <t>JUNTA DE VECINOS NRO. 29, EL MAITEN</t>
  </si>
  <si>
    <t>PROPUESTA</t>
  </si>
  <si>
    <t>IMPLEMENTOS PARA PATINAJE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</si>
</sst>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2" borderId="0" xfId="0" applyFill="1"/>
    <xf numFmtId="1" fontId="0" fillId="0" borderId="0" xfId="0" applyNumberFormat="1"/>
    <xf numFmtId="1" fontId="0" fillId="2" borderId="0" xfId="0" applyNumberFormat="1" applyFill="1"/>
    <xf numFmtId="1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76" sqref="A76"/>
    </sheetView>
  </sheetViews>
  <sheetFormatPr baseColWidth="10" defaultRowHeight="15"/>
  <cols>
    <col min="1" max="1" width="5.7109375" customWidth="1"/>
    <col min="2" max="2" width="88.7109375" bestFit="1" customWidth="1"/>
    <col min="3" max="3" width="11.7109375" bestFit="1" customWidth="1"/>
    <col min="4" max="4" width="38.140625" bestFit="1" customWidth="1"/>
    <col min="5" max="5" width="10.85546875" bestFit="1" customWidth="1"/>
    <col min="6" max="6" width="17.7109375" style="1" customWidth="1"/>
    <col min="7" max="7" width="36.85546875" customWidth="1"/>
    <col min="8" max="8" width="18.85546875" style="3" hidden="1" customWidth="1"/>
    <col min="9" max="10" width="0.42578125" hidden="1" customWidth="1"/>
    <col min="11" max="13" width="0.7109375" hidden="1" customWidth="1"/>
    <col min="14" max="14" width="0.5703125" hidden="1" customWidth="1"/>
    <col min="15" max="15" width="7.5703125" hidden="1" customWidth="1"/>
  </cols>
  <sheetData>
    <row r="1" spans="1:15">
      <c r="F1" s="1">
        <f>SUM(F3:F76)</f>
        <v>21000000</v>
      </c>
    </row>
    <row r="2" spans="1:15">
      <c r="B2" t="s">
        <v>5</v>
      </c>
      <c r="C2" t="s">
        <v>6</v>
      </c>
      <c r="D2" t="s">
        <v>7</v>
      </c>
      <c r="E2" t="s">
        <v>6</v>
      </c>
      <c r="F2" s="1" t="s">
        <v>401</v>
      </c>
      <c r="I2" t="s">
        <v>18</v>
      </c>
      <c r="J2" t="s">
        <v>6</v>
      </c>
      <c r="K2" t="s">
        <v>8</v>
      </c>
      <c r="L2" t="s">
        <v>9</v>
      </c>
      <c r="M2" t="s">
        <v>10</v>
      </c>
      <c r="N2" t="s">
        <v>20</v>
      </c>
      <c r="O2" t="s">
        <v>12</v>
      </c>
    </row>
    <row r="3" spans="1:15">
      <c r="A3" t="s">
        <v>27</v>
      </c>
      <c r="B3" t="s">
        <v>311</v>
      </c>
      <c r="C3" t="s">
        <v>312</v>
      </c>
      <c r="D3" t="s">
        <v>313</v>
      </c>
      <c r="E3" t="s">
        <v>314</v>
      </c>
      <c r="F3" s="1">
        <v>250000</v>
      </c>
      <c r="G3" t="s">
        <v>315</v>
      </c>
      <c r="H3" s="3">
        <v>372601398291</v>
      </c>
      <c r="I3" t="s">
        <v>11</v>
      </c>
      <c r="J3" t="s">
        <v>11</v>
      </c>
      <c r="K3" t="s">
        <v>11</v>
      </c>
      <c r="L3" t="s">
        <v>11</v>
      </c>
      <c r="N3" t="s">
        <v>11</v>
      </c>
      <c r="O3" t="s">
        <v>316</v>
      </c>
    </row>
    <row r="4" spans="1:15">
      <c r="A4" t="s">
        <v>27</v>
      </c>
      <c r="B4" t="s">
        <v>131</v>
      </c>
      <c r="C4" t="s">
        <v>132</v>
      </c>
      <c r="D4" t="s">
        <v>133</v>
      </c>
      <c r="E4" t="s">
        <v>134</v>
      </c>
      <c r="F4" s="1">
        <v>250000</v>
      </c>
      <c r="G4" t="s">
        <v>135</v>
      </c>
      <c r="H4" s="5">
        <v>37270188843</v>
      </c>
      <c r="I4" t="s">
        <v>11</v>
      </c>
      <c r="J4" t="s">
        <v>11</v>
      </c>
      <c r="K4" t="s">
        <v>11</v>
      </c>
      <c r="L4" t="s">
        <v>11</v>
      </c>
      <c r="N4" t="s">
        <v>11</v>
      </c>
    </row>
    <row r="5" spans="1:15">
      <c r="A5" t="s">
        <v>27</v>
      </c>
      <c r="B5" t="s">
        <v>351</v>
      </c>
      <c r="C5" t="s">
        <v>352</v>
      </c>
      <c r="D5" t="s">
        <v>353</v>
      </c>
      <c r="E5" t="s">
        <v>354</v>
      </c>
      <c r="F5" s="1">
        <v>150000</v>
      </c>
      <c r="G5" t="s">
        <v>355</v>
      </c>
      <c r="H5" s="5">
        <v>37260148681</v>
      </c>
      <c r="I5" t="s">
        <v>11</v>
      </c>
      <c r="J5" t="s">
        <v>11</v>
      </c>
      <c r="K5" t="s">
        <v>11</v>
      </c>
      <c r="N5" t="s">
        <v>11</v>
      </c>
      <c r="O5" t="s">
        <v>356</v>
      </c>
    </row>
    <row r="6" spans="1:15">
      <c r="A6" t="s">
        <v>27</v>
      </c>
      <c r="B6" t="s">
        <v>170</v>
      </c>
      <c r="C6" t="s">
        <v>171</v>
      </c>
      <c r="D6" t="s">
        <v>172</v>
      </c>
      <c r="E6" t="s">
        <v>173</v>
      </c>
      <c r="F6" s="1">
        <v>250000</v>
      </c>
      <c r="G6" t="s">
        <v>174</v>
      </c>
      <c r="H6" s="5">
        <v>3726021658</v>
      </c>
      <c r="I6" t="s">
        <v>11</v>
      </c>
      <c r="J6" t="s">
        <v>11</v>
      </c>
      <c r="K6" t="s">
        <v>11</v>
      </c>
      <c r="L6" t="s">
        <v>11</v>
      </c>
      <c r="N6" t="s">
        <v>11</v>
      </c>
      <c r="O6" t="s">
        <v>175</v>
      </c>
    </row>
    <row r="7" spans="1:15">
      <c r="A7" t="s">
        <v>27</v>
      </c>
      <c r="B7" t="s">
        <v>90</v>
      </c>
      <c r="C7" t="s">
        <v>91</v>
      </c>
      <c r="D7" t="s">
        <v>92</v>
      </c>
      <c r="E7" t="s">
        <v>93</v>
      </c>
      <c r="F7" s="1">
        <v>300000</v>
      </c>
      <c r="G7" t="s">
        <v>94</v>
      </c>
      <c r="H7" s="3">
        <v>37260149025</v>
      </c>
      <c r="I7" t="s">
        <v>11</v>
      </c>
      <c r="J7" t="s">
        <v>11</v>
      </c>
      <c r="K7" t="s">
        <v>11</v>
      </c>
      <c r="L7" t="s">
        <v>11</v>
      </c>
      <c r="N7" t="s">
        <v>11</v>
      </c>
    </row>
    <row r="8" spans="1:15">
      <c r="A8" t="s">
        <v>27</v>
      </c>
      <c r="B8" t="s">
        <v>0</v>
      </c>
      <c r="C8" t="s">
        <v>1</v>
      </c>
      <c r="D8" t="s">
        <v>2</v>
      </c>
      <c r="E8" t="s">
        <v>3</v>
      </c>
      <c r="F8" s="1">
        <v>250000</v>
      </c>
      <c r="G8" t="s">
        <v>4</v>
      </c>
      <c r="H8" s="3">
        <v>37260139798</v>
      </c>
      <c r="J8" t="s">
        <v>11</v>
      </c>
      <c r="K8" t="s">
        <v>11</v>
      </c>
      <c r="L8" t="s">
        <v>11</v>
      </c>
      <c r="N8" t="s">
        <v>11</v>
      </c>
    </row>
    <row r="9" spans="1:15">
      <c r="A9" t="s">
        <v>27</v>
      </c>
      <c r="B9" t="s">
        <v>85</v>
      </c>
      <c r="C9" t="s">
        <v>86</v>
      </c>
      <c r="D9" t="s">
        <v>87</v>
      </c>
      <c r="E9" t="s">
        <v>88</v>
      </c>
      <c r="F9" s="1">
        <v>350000</v>
      </c>
      <c r="G9" t="s">
        <v>89</v>
      </c>
      <c r="H9" s="3">
        <v>37260160169</v>
      </c>
      <c r="I9" t="s">
        <v>11</v>
      </c>
      <c r="J9" t="s">
        <v>11</v>
      </c>
      <c r="K9" t="s">
        <v>11</v>
      </c>
      <c r="L9" t="s">
        <v>11</v>
      </c>
      <c r="N9" t="s">
        <v>11</v>
      </c>
    </row>
    <row r="10" spans="1:15">
      <c r="A10" t="s">
        <v>27</v>
      </c>
      <c r="B10" t="s">
        <v>49</v>
      </c>
      <c r="C10" t="s">
        <v>50</v>
      </c>
      <c r="D10" t="s">
        <v>51</v>
      </c>
      <c r="E10" t="s">
        <v>52</v>
      </c>
      <c r="F10" s="1">
        <v>250000</v>
      </c>
      <c r="G10" t="s">
        <v>53</v>
      </c>
      <c r="H10" s="3">
        <v>37260139704</v>
      </c>
      <c r="J10" t="s">
        <v>11</v>
      </c>
      <c r="K10" t="s">
        <v>11</v>
      </c>
      <c r="L10" t="s">
        <v>11</v>
      </c>
      <c r="O10" t="s">
        <v>54</v>
      </c>
    </row>
    <row r="11" spans="1:15">
      <c r="A11" t="s">
        <v>27</v>
      </c>
      <c r="B11" t="s">
        <v>100</v>
      </c>
      <c r="C11" t="s">
        <v>101</v>
      </c>
      <c r="D11" t="s">
        <v>102</v>
      </c>
      <c r="E11" t="s">
        <v>103</v>
      </c>
      <c r="F11" s="1">
        <v>350000</v>
      </c>
      <c r="G11" t="s">
        <v>104</v>
      </c>
      <c r="H11" s="3">
        <v>37260139933</v>
      </c>
      <c r="I11" t="s">
        <v>11</v>
      </c>
      <c r="J11" t="s">
        <v>11</v>
      </c>
      <c r="K11" t="s">
        <v>11</v>
      </c>
      <c r="L11" t="s">
        <v>11</v>
      </c>
      <c r="N11" t="s">
        <v>11</v>
      </c>
    </row>
    <row r="12" spans="1:15">
      <c r="A12" t="s">
        <v>27</v>
      </c>
      <c r="B12" t="s">
        <v>110</v>
      </c>
      <c r="C12" t="s">
        <v>111</v>
      </c>
      <c r="D12" t="s">
        <v>112</v>
      </c>
      <c r="E12" t="s">
        <v>113</v>
      </c>
      <c r="F12" s="1">
        <v>350000</v>
      </c>
      <c r="G12" t="s">
        <v>114</v>
      </c>
      <c r="H12" s="3">
        <v>37260227000</v>
      </c>
      <c r="I12" t="s">
        <v>11</v>
      </c>
      <c r="J12" t="s">
        <v>11</v>
      </c>
      <c r="K12" t="s">
        <v>11</v>
      </c>
      <c r="L12" t="s">
        <v>11</v>
      </c>
      <c r="M12" t="s">
        <v>11</v>
      </c>
      <c r="N12" t="s">
        <v>11</v>
      </c>
      <c r="O12" t="s">
        <v>115</v>
      </c>
    </row>
    <row r="13" spans="1:15">
      <c r="A13" t="s">
        <v>27</v>
      </c>
      <c r="B13" t="s">
        <v>13</v>
      </c>
      <c r="C13" t="s">
        <v>14</v>
      </c>
      <c r="D13" t="s">
        <v>15</v>
      </c>
      <c r="E13" t="s">
        <v>16</v>
      </c>
      <c r="F13" s="1">
        <v>350000</v>
      </c>
      <c r="G13" t="s">
        <v>17</v>
      </c>
      <c r="H13" s="4">
        <v>37260204000</v>
      </c>
      <c r="I13" t="s">
        <v>11</v>
      </c>
      <c r="O13" t="s">
        <v>19</v>
      </c>
    </row>
    <row r="14" spans="1:15">
      <c r="A14" t="s">
        <v>27</v>
      </c>
      <c r="B14" t="s">
        <v>146</v>
      </c>
      <c r="C14" t="s">
        <v>147</v>
      </c>
      <c r="D14" t="s">
        <v>148</v>
      </c>
      <c r="E14" t="s">
        <v>149</v>
      </c>
      <c r="F14" s="1">
        <v>250000</v>
      </c>
      <c r="G14" t="s">
        <v>150</v>
      </c>
      <c r="J14" t="s">
        <v>11</v>
      </c>
      <c r="K14" t="s">
        <v>11</v>
      </c>
      <c r="N14" t="s">
        <v>11</v>
      </c>
      <c r="O14" t="s">
        <v>151</v>
      </c>
    </row>
    <row r="15" spans="1:15">
      <c r="A15" t="s">
        <v>27</v>
      </c>
      <c r="B15" t="s">
        <v>21</v>
      </c>
      <c r="C15" t="s">
        <v>22</v>
      </c>
      <c r="D15" t="s">
        <v>23</v>
      </c>
      <c r="E15" t="s">
        <v>24</v>
      </c>
      <c r="F15" s="1">
        <v>200000</v>
      </c>
      <c r="G15" t="s">
        <v>25</v>
      </c>
      <c r="H15" s="3">
        <v>37260140222</v>
      </c>
      <c r="I15" t="s">
        <v>11</v>
      </c>
      <c r="J15" t="s">
        <v>11</v>
      </c>
      <c r="K15" t="s">
        <v>11</v>
      </c>
      <c r="L15" t="s">
        <v>11</v>
      </c>
      <c r="M15" t="s">
        <v>11</v>
      </c>
      <c r="N15" t="s">
        <v>11</v>
      </c>
      <c r="O15" t="s">
        <v>26</v>
      </c>
    </row>
    <row r="16" spans="1:15">
      <c r="A16" t="s">
        <v>27</v>
      </c>
      <c r="B16" t="s">
        <v>366</v>
      </c>
      <c r="C16" t="s">
        <v>367</v>
      </c>
      <c r="D16" t="s">
        <v>368</v>
      </c>
      <c r="E16" t="s">
        <v>369</v>
      </c>
      <c r="F16" s="1">
        <v>300000</v>
      </c>
      <c r="G16" t="s">
        <v>370</v>
      </c>
      <c r="H16" s="3">
        <v>37260212320</v>
      </c>
      <c r="I16" t="s">
        <v>11</v>
      </c>
      <c r="J16" t="s">
        <v>11</v>
      </c>
      <c r="K16" t="s">
        <v>11</v>
      </c>
      <c r="L16" t="s">
        <v>11</v>
      </c>
      <c r="M16" t="s">
        <v>11</v>
      </c>
      <c r="N16" t="s">
        <v>11</v>
      </c>
      <c r="O16" t="s">
        <v>371</v>
      </c>
    </row>
    <row r="17" spans="1:15">
      <c r="A17" t="s">
        <v>27</v>
      </c>
      <c r="B17" t="s">
        <v>301</v>
      </c>
      <c r="C17" t="s">
        <v>376</v>
      </c>
      <c r="D17" t="s">
        <v>302</v>
      </c>
      <c r="E17" t="s">
        <v>303</v>
      </c>
      <c r="F17" s="1">
        <v>350000</v>
      </c>
      <c r="G17" t="s">
        <v>304</v>
      </c>
      <c r="H17" s="3">
        <v>37260165950</v>
      </c>
      <c r="I17" t="s">
        <v>11</v>
      </c>
      <c r="J17" t="s">
        <v>11</v>
      </c>
      <c r="K17" t="s">
        <v>11</v>
      </c>
      <c r="L17" t="s">
        <v>11</v>
      </c>
      <c r="N17" t="s">
        <v>11</v>
      </c>
      <c r="O17" t="s">
        <v>305</v>
      </c>
    </row>
    <row r="18" spans="1:15">
      <c r="A18" t="s">
        <v>27</v>
      </c>
      <c r="B18" t="s">
        <v>295</v>
      </c>
      <c r="C18" t="s">
        <v>296</v>
      </c>
      <c r="D18" t="s">
        <v>297</v>
      </c>
      <c r="E18" t="s">
        <v>298</v>
      </c>
      <c r="F18" s="1">
        <v>300000</v>
      </c>
      <c r="G18" t="s">
        <v>299</v>
      </c>
      <c r="H18" s="3">
        <v>37260183754</v>
      </c>
      <c r="I18" t="s">
        <v>11</v>
      </c>
      <c r="J18" t="s">
        <v>11</v>
      </c>
      <c r="K18" t="s">
        <v>11</v>
      </c>
      <c r="O18" t="s">
        <v>300</v>
      </c>
    </row>
    <row r="19" spans="1:15">
      <c r="A19" t="s">
        <v>27</v>
      </c>
      <c r="B19" t="s">
        <v>262</v>
      </c>
      <c r="C19" t="s">
        <v>263</v>
      </c>
      <c r="D19" t="s">
        <v>372</v>
      </c>
      <c r="E19" t="s">
        <v>264</v>
      </c>
      <c r="F19" s="1">
        <v>350000</v>
      </c>
      <c r="G19" t="s">
        <v>265</v>
      </c>
      <c r="H19" s="3">
        <v>37270195424</v>
      </c>
      <c r="J19" t="s">
        <v>11</v>
      </c>
      <c r="K19" t="s">
        <v>11</v>
      </c>
      <c r="N19" t="s">
        <v>11</v>
      </c>
    </row>
    <row r="20" spans="1:15">
      <c r="A20" t="s">
        <v>27</v>
      </c>
      <c r="B20" t="s">
        <v>161</v>
      </c>
      <c r="C20" t="s">
        <v>162</v>
      </c>
      <c r="D20" t="s">
        <v>163</v>
      </c>
      <c r="E20" t="s">
        <v>164</v>
      </c>
      <c r="F20" s="1">
        <v>350000</v>
      </c>
      <c r="G20" t="s">
        <v>165</v>
      </c>
      <c r="H20" s="5">
        <v>37361876807</v>
      </c>
      <c r="I20" t="s">
        <v>11</v>
      </c>
      <c r="J20" t="s">
        <v>11</v>
      </c>
      <c r="K20" t="s">
        <v>11</v>
      </c>
      <c r="L20" t="s">
        <v>11</v>
      </c>
      <c r="N20" t="s">
        <v>11</v>
      </c>
    </row>
    <row r="21" spans="1:15">
      <c r="A21" t="s">
        <v>27</v>
      </c>
      <c r="B21" t="s">
        <v>213</v>
      </c>
      <c r="C21" t="s">
        <v>215</v>
      </c>
      <c r="D21" t="s">
        <v>214</v>
      </c>
      <c r="E21" t="s">
        <v>216</v>
      </c>
      <c r="F21" s="1">
        <v>350000</v>
      </c>
      <c r="G21" t="s">
        <v>217</v>
      </c>
      <c r="H21" s="5">
        <v>37260199332</v>
      </c>
      <c r="I21" t="s">
        <v>11</v>
      </c>
      <c r="J21" t="s">
        <v>11</v>
      </c>
      <c r="K21" t="s">
        <v>11</v>
      </c>
      <c r="L21" t="s">
        <v>11</v>
      </c>
      <c r="M21" t="s">
        <v>11</v>
      </c>
      <c r="N21" t="s">
        <v>11</v>
      </c>
      <c r="O21" t="s">
        <v>175</v>
      </c>
    </row>
    <row r="22" spans="1:15">
      <c r="A22" t="s">
        <v>27</v>
      </c>
      <c r="B22" t="s">
        <v>65</v>
      </c>
      <c r="C22" t="s">
        <v>66</v>
      </c>
      <c r="D22" t="s">
        <v>67</v>
      </c>
      <c r="E22" t="s">
        <v>68</v>
      </c>
      <c r="F22" s="1">
        <v>250000</v>
      </c>
      <c r="G22" t="s">
        <v>69</v>
      </c>
      <c r="H22" s="3">
        <v>37260219945</v>
      </c>
      <c r="I22" t="s">
        <v>11</v>
      </c>
      <c r="J22" t="s">
        <v>11</v>
      </c>
      <c r="L22" t="s">
        <v>11</v>
      </c>
      <c r="N22" t="s">
        <v>11</v>
      </c>
      <c r="O22" t="s">
        <v>54</v>
      </c>
    </row>
    <row r="23" spans="1:15">
      <c r="A23" t="s">
        <v>34</v>
      </c>
      <c r="B23" t="s">
        <v>136</v>
      </c>
      <c r="C23" t="s">
        <v>137</v>
      </c>
      <c r="D23" t="s">
        <v>138</v>
      </c>
      <c r="E23" t="s">
        <v>139</v>
      </c>
      <c r="F23" s="1">
        <v>350000</v>
      </c>
      <c r="G23" t="s">
        <v>140</v>
      </c>
      <c r="H23" s="5">
        <v>37270217070</v>
      </c>
      <c r="I23" t="s">
        <v>11</v>
      </c>
      <c r="J23" t="s">
        <v>11</v>
      </c>
      <c r="K23" t="s">
        <v>11</v>
      </c>
      <c r="L23" t="s">
        <v>11</v>
      </c>
      <c r="M23" t="s">
        <v>11</v>
      </c>
      <c r="N23" t="s">
        <v>11</v>
      </c>
    </row>
    <row r="24" spans="1:15">
      <c r="A24" t="s">
        <v>34</v>
      </c>
      <c r="B24" t="s">
        <v>76</v>
      </c>
      <c r="C24" t="s">
        <v>77</v>
      </c>
      <c r="D24" t="s">
        <v>78</v>
      </c>
      <c r="E24" t="s">
        <v>79</v>
      </c>
      <c r="F24" s="1">
        <v>300000</v>
      </c>
      <c r="G24" t="s">
        <v>75</v>
      </c>
      <c r="H24" s="3">
        <v>37270213902</v>
      </c>
      <c r="I24" t="s">
        <v>11</v>
      </c>
      <c r="J24" t="s">
        <v>11</v>
      </c>
      <c r="K24" t="s">
        <v>11</v>
      </c>
      <c r="L24" t="s">
        <v>11</v>
      </c>
      <c r="M24" t="s">
        <v>11</v>
      </c>
      <c r="N24" t="s">
        <v>11</v>
      </c>
    </row>
    <row r="25" spans="1:15">
      <c r="A25" t="s">
        <v>34</v>
      </c>
      <c r="B25" t="s">
        <v>95</v>
      </c>
      <c r="C25" t="s">
        <v>96</v>
      </c>
      <c r="D25" t="s">
        <v>97</v>
      </c>
      <c r="E25" t="s">
        <v>98</v>
      </c>
      <c r="F25" s="1">
        <v>300000</v>
      </c>
      <c r="G25" t="s">
        <v>99</v>
      </c>
      <c r="H25" s="3">
        <v>37270208003</v>
      </c>
      <c r="I25" t="s">
        <v>11</v>
      </c>
      <c r="J25" t="s">
        <v>11</v>
      </c>
      <c r="K25" t="s">
        <v>11</v>
      </c>
      <c r="L25" t="s">
        <v>11</v>
      </c>
      <c r="M25" t="s">
        <v>11</v>
      </c>
      <c r="N25" t="s">
        <v>11</v>
      </c>
    </row>
    <row r="26" spans="1:15">
      <c r="A26" t="s">
        <v>34</v>
      </c>
      <c r="B26" t="s">
        <v>269</v>
      </c>
      <c r="C26" t="s">
        <v>377</v>
      </c>
      <c r="D26" t="s">
        <v>270</v>
      </c>
      <c r="E26" t="s">
        <v>271</v>
      </c>
      <c r="F26" s="1">
        <v>300000</v>
      </c>
      <c r="G26" t="s">
        <v>272</v>
      </c>
      <c r="H26" s="5">
        <v>37270193391</v>
      </c>
      <c r="I26" t="s">
        <v>11</v>
      </c>
      <c r="J26" t="s">
        <v>11</v>
      </c>
      <c r="K26" t="s">
        <v>11</v>
      </c>
      <c r="L26" t="s">
        <v>11</v>
      </c>
      <c r="M26" t="s">
        <v>11</v>
      </c>
      <c r="N26" t="s">
        <v>11</v>
      </c>
    </row>
    <row r="27" spans="1:15">
      <c r="A27" t="s">
        <v>34</v>
      </c>
      <c r="B27" t="s">
        <v>40</v>
      </c>
      <c r="C27" t="s">
        <v>41</v>
      </c>
      <c r="D27" t="s">
        <v>42</v>
      </c>
      <c r="E27" t="s">
        <v>43</v>
      </c>
      <c r="F27" s="1">
        <v>350000</v>
      </c>
      <c r="G27" t="s">
        <v>44</v>
      </c>
      <c r="H27" s="3">
        <v>37270202391</v>
      </c>
      <c r="I27" t="s">
        <v>11</v>
      </c>
      <c r="J27" t="s">
        <v>11</v>
      </c>
      <c r="K27" t="s">
        <v>11</v>
      </c>
      <c r="L27" t="s">
        <v>11</v>
      </c>
      <c r="M27" t="s">
        <v>11</v>
      </c>
      <c r="N27" t="s">
        <v>11</v>
      </c>
    </row>
    <row r="28" spans="1:15">
      <c r="A28" t="s">
        <v>34</v>
      </c>
      <c r="B28" t="s">
        <v>122</v>
      </c>
      <c r="C28" t="s">
        <v>123</v>
      </c>
      <c r="D28" t="s">
        <v>124</v>
      </c>
      <c r="E28" t="s">
        <v>125</v>
      </c>
      <c r="F28" s="1">
        <v>300000</v>
      </c>
      <c r="G28" t="s">
        <v>126</v>
      </c>
      <c r="H28" s="5">
        <v>37260163419</v>
      </c>
      <c r="I28" t="s">
        <v>11</v>
      </c>
      <c r="J28" t="s">
        <v>11</v>
      </c>
      <c r="K28" t="s">
        <v>11</v>
      </c>
      <c r="L28" t="s">
        <v>11</v>
      </c>
      <c r="M28" t="s">
        <v>11</v>
      </c>
      <c r="N28" t="s">
        <v>11</v>
      </c>
    </row>
    <row r="29" spans="1:15">
      <c r="A29" t="s">
        <v>34</v>
      </c>
      <c r="B29" t="s">
        <v>340</v>
      </c>
      <c r="C29" t="s">
        <v>341</v>
      </c>
      <c r="D29" t="s">
        <v>342</v>
      </c>
      <c r="E29" t="s">
        <v>343</v>
      </c>
      <c r="F29" s="1">
        <v>300000</v>
      </c>
      <c r="G29" t="s">
        <v>344</v>
      </c>
      <c r="H29" s="3">
        <v>37260219937</v>
      </c>
      <c r="I29" t="s">
        <v>11</v>
      </c>
      <c r="J29" t="s">
        <v>11</v>
      </c>
      <c r="K29" t="s">
        <v>11</v>
      </c>
      <c r="L29" t="s">
        <v>11</v>
      </c>
      <c r="M29" t="s">
        <v>11</v>
      </c>
      <c r="N29" t="s">
        <v>11</v>
      </c>
    </row>
    <row r="30" spans="1:15">
      <c r="A30" t="s">
        <v>34</v>
      </c>
      <c r="B30" t="s">
        <v>203</v>
      </c>
      <c r="C30" t="s">
        <v>204</v>
      </c>
      <c r="D30" t="s">
        <v>205</v>
      </c>
      <c r="E30" t="s">
        <v>206</v>
      </c>
      <c r="F30" s="1">
        <v>250000</v>
      </c>
      <c r="G30" t="s">
        <v>207</v>
      </c>
      <c r="H30" s="5">
        <v>37370565059</v>
      </c>
      <c r="I30" t="s">
        <v>11</v>
      </c>
      <c r="J30" t="s">
        <v>11</v>
      </c>
      <c r="K30" t="s">
        <v>11</v>
      </c>
      <c r="L30" t="s">
        <v>11</v>
      </c>
      <c r="M30" t="s">
        <v>11</v>
      </c>
      <c r="N30" t="s">
        <v>11</v>
      </c>
      <c r="O30" t="s">
        <v>208</v>
      </c>
    </row>
    <row r="31" spans="1:15">
      <c r="A31" t="s">
        <v>34</v>
      </c>
      <c r="B31" t="s">
        <v>251</v>
      </c>
      <c r="C31" t="s">
        <v>252</v>
      </c>
      <c r="D31" t="s">
        <v>253</v>
      </c>
      <c r="E31" t="s">
        <v>254</v>
      </c>
      <c r="F31" s="1">
        <v>300000</v>
      </c>
      <c r="G31" t="s">
        <v>255</v>
      </c>
      <c r="H31" s="5">
        <v>36970608073</v>
      </c>
      <c r="I31" t="s">
        <v>11</v>
      </c>
      <c r="J31" t="s">
        <v>11</v>
      </c>
      <c r="K31" t="s">
        <v>11</v>
      </c>
      <c r="L31" t="s">
        <v>11</v>
      </c>
      <c r="M31" t="s">
        <v>11</v>
      </c>
      <c r="N31" t="s">
        <v>11</v>
      </c>
      <c r="O31" t="s">
        <v>256</v>
      </c>
    </row>
    <row r="32" spans="1:15">
      <c r="A32" t="s">
        <v>34</v>
      </c>
      <c r="B32" t="s">
        <v>361</v>
      </c>
      <c r="C32" t="s">
        <v>362</v>
      </c>
      <c r="D32" t="s">
        <v>363</v>
      </c>
      <c r="E32" t="s">
        <v>364</v>
      </c>
      <c r="F32" s="1">
        <v>300000</v>
      </c>
      <c r="G32" t="s">
        <v>365</v>
      </c>
      <c r="H32" s="5">
        <v>37270218254</v>
      </c>
      <c r="I32" t="s">
        <v>11</v>
      </c>
      <c r="J32" t="s">
        <v>11</v>
      </c>
      <c r="K32" t="s">
        <v>11</v>
      </c>
      <c r="L32" t="s">
        <v>11</v>
      </c>
      <c r="M32" t="s">
        <v>11</v>
      </c>
      <c r="N32" t="s">
        <v>11</v>
      </c>
    </row>
    <row r="33" spans="1:15">
      <c r="A33" t="s">
        <v>34</v>
      </c>
      <c r="B33" t="s">
        <v>185</v>
      </c>
      <c r="C33" t="s">
        <v>186</v>
      </c>
      <c r="D33" t="s">
        <v>187</v>
      </c>
      <c r="E33" t="s">
        <v>188</v>
      </c>
      <c r="F33" s="1">
        <v>250000</v>
      </c>
      <c r="G33" t="s">
        <v>189</v>
      </c>
      <c r="H33" s="5">
        <v>37260220226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</row>
    <row r="34" spans="1:15">
      <c r="A34" t="s">
        <v>34</v>
      </c>
      <c r="B34" t="s">
        <v>327</v>
      </c>
      <c r="C34" t="s">
        <v>328</v>
      </c>
      <c r="D34" t="s">
        <v>329</v>
      </c>
      <c r="E34" t="s">
        <v>330</v>
      </c>
      <c r="F34" s="1">
        <v>300000</v>
      </c>
      <c r="G34" t="s">
        <v>331</v>
      </c>
      <c r="H34" s="3">
        <v>37260076818</v>
      </c>
      <c r="I34" t="s">
        <v>11</v>
      </c>
      <c r="J34" t="s">
        <v>11</v>
      </c>
      <c r="K34" t="s">
        <v>11</v>
      </c>
      <c r="L34" t="s">
        <v>11</v>
      </c>
      <c r="M34" t="s">
        <v>11</v>
      </c>
      <c r="N34" t="s">
        <v>11</v>
      </c>
      <c r="O34" t="s">
        <v>373</v>
      </c>
    </row>
    <row r="35" spans="1:15">
      <c r="A35" t="s">
        <v>34</v>
      </c>
      <c r="B35" t="s">
        <v>236</v>
      </c>
      <c r="C35" t="s">
        <v>237</v>
      </c>
      <c r="D35" t="s">
        <v>238</v>
      </c>
      <c r="E35" t="s">
        <v>239</v>
      </c>
      <c r="F35" s="1">
        <v>300000</v>
      </c>
      <c r="G35" t="s">
        <v>240</v>
      </c>
      <c r="H35" s="5">
        <v>37361077572</v>
      </c>
      <c r="I35" t="s">
        <v>11</v>
      </c>
      <c r="J35" t="s">
        <v>11</v>
      </c>
      <c r="K35" t="s">
        <v>11</v>
      </c>
      <c r="L35" t="s">
        <v>11</v>
      </c>
      <c r="M35" t="s">
        <v>11</v>
      </c>
      <c r="N35" t="s">
        <v>11</v>
      </c>
      <c r="O35" t="s">
        <v>175</v>
      </c>
    </row>
    <row r="36" spans="1:15">
      <c r="A36" t="s">
        <v>34</v>
      </c>
      <c r="B36" t="s">
        <v>105</v>
      </c>
      <c r="C36" t="s">
        <v>106</v>
      </c>
      <c r="D36" t="s">
        <v>107</v>
      </c>
      <c r="E36" t="s">
        <v>108</v>
      </c>
      <c r="F36" s="1">
        <v>300000</v>
      </c>
      <c r="G36" t="s">
        <v>109</v>
      </c>
      <c r="H36" s="3">
        <v>37270187715</v>
      </c>
      <c r="I36" t="s">
        <v>11</v>
      </c>
      <c r="J36" t="s">
        <v>11</v>
      </c>
      <c r="K36" t="s">
        <v>11</v>
      </c>
      <c r="L36" t="s">
        <v>11</v>
      </c>
      <c r="M36" t="s">
        <v>11</v>
      </c>
      <c r="N36" t="s">
        <v>11</v>
      </c>
    </row>
    <row r="37" spans="1:15">
      <c r="A37" t="s">
        <v>34</v>
      </c>
      <c r="B37" t="s">
        <v>80</v>
      </c>
      <c r="C37" t="s">
        <v>81</v>
      </c>
      <c r="D37" t="s">
        <v>82</v>
      </c>
      <c r="E37" t="s">
        <v>83</v>
      </c>
      <c r="F37" s="1">
        <v>250000</v>
      </c>
      <c r="G37" t="s">
        <v>84</v>
      </c>
      <c r="J37" t="s">
        <v>11</v>
      </c>
      <c r="K37" t="s">
        <v>11</v>
      </c>
      <c r="M37" t="s">
        <v>11</v>
      </c>
    </row>
    <row r="38" spans="1:15">
      <c r="A38" t="s">
        <v>34</v>
      </c>
      <c r="B38" t="s">
        <v>285</v>
      </c>
      <c r="C38" t="s">
        <v>286</v>
      </c>
      <c r="D38" t="s">
        <v>287</v>
      </c>
      <c r="E38" t="s">
        <v>288</v>
      </c>
      <c r="F38" s="1">
        <v>300000</v>
      </c>
      <c r="G38" t="s">
        <v>289</v>
      </c>
      <c r="H38" s="5">
        <v>37260219678</v>
      </c>
      <c r="I38" t="s">
        <v>11</v>
      </c>
      <c r="K38" t="s">
        <v>11</v>
      </c>
      <c r="L38" t="s">
        <v>11</v>
      </c>
      <c r="M38" t="s">
        <v>11</v>
      </c>
      <c r="N38" t="s">
        <v>11</v>
      </c>
      <c r="O38" t="s">
        <v>290</v>
      </c>
    </row>
    <row r="39" spans="1:15">
      <c r="A39" t="s">
        <v>34</v>
      </c>
      <c r="B39" t="s">
        <v>180</v>
      </c>
      <c r="C39" t="s">
        <v>181</v>
      </c>
      <c r="D39" t="s">
        <v>182</v>
      </c>
      <c r="E39" t="s">
        <v>183</v>
      </c>
      <c r="F39" s="1">
        <v>250000</v>
      </c>
      <c r="G39" t="s">
        <v>184</v>
      </c>
      <c r="I39" t="s">
        <v>11</v>
      </c>
      <c r="J39" t="s">
        <v>11</v>
      </c>
      <c r="K39" t="s">
        <v>11</v>
      </c>
      <c r="M39" t="s">
        <v>11</v>
      </c>
      <c r="N39" t="s">
        <v>11</v>
      </c>
    </row>
    <row r="40" spans="1:15">
      <c r="A40" t="s">
        <v>34</v>
      </c>
      <c r="B40" t="s">
        <v>38</v>
      </c>
      <c r="C40" t="s">
        <v>35</v>
      </c>
      <c r="D40" t="s">
        <v>36</v>
      </c>
      <c r="E40" t="s">
        <v>37</v>
      </c>
      <c r="F40" s="1">
        <v>300000</v>
      </c>
      <c r="G40" t="s">
        <v>39</v>
      </c>
      <c r="H40" s="3">
        <v>37270200361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375</v>
      </c>
    </row>
    <row r="41" spans="1:15">
      <c r="A41" t="s">
        <v>34</v>
      </c>
      <c r="B41" t="s">
        <v>156</v>
      </c>
      <c r="C41" t="s">
        <v>157</v>
      </c>
      <c r="D41" t="s">
        <v>158</v>
      </c>
      <c r="E41" t="s">
        <v>159</v>
      </c>
      <c r="F41" s="1">
        <v>300000</v>
      </c>
      <c r="G41" t="s">
        <v>160</v>
      </c>
      <c r="H41" s="5">
        <v>37260112385</v>
      </c>
      <c r="I41" t="s">
        <v>11</v>
      </c>
      <c r="J41" t="s">
        <v>11</v>
      </c>
      <c r="K41" t="s">
        <v>11</v>
      </c>
      <c r="L41" t="s">
        <v>11</v>
      </c>
      <c r="M41" t="s">
        <v>11</v>
      </c>
      <c r="N41" t="s">
        <v>11</v>
      </c>
    </row>
    <row r="42" spans="1:15">
      <c r="A42" t="s">
        <v>34</v>
      </c>
      <c r="B42" t="s">
        <v>345</v>
      </c>
      <c r="C42" t="s">
        <v>346</v>
      </c>
      <c r="D42" t="s">
        <v>347</v>
      </c>
      <c r="E42" t="s">
        <v>348</v>
      </c>
      <c r="F42" s="1">
        <v>300000</v>
      </c>
      <c r="G42" t="s">
        <v>349</v>
      </c>
      <c r="H42" s="2">
        <v>37260173740</v>
      </c>
      <c r="I42" t="s">
        <v>11</v>
      </c>
      <c r="J42" t="s">
        <v>11</v>
      </c>
      <c r="K42" t="s">
        <v>11</v>
      </c>
      <c r="M42" t="s">
        <v>11</v>
      </c>
      <c r="N42" t="s">
        <v>11</v>
      </c>
      <c r="O42" t="s">
        <v>350</v>
      </c>
    </row>
    <row r="43" spans="1:15">
      <c r="A43" t="s">
        <v>34</v>
      </c>
      <c r="B43" t="s">
        <v>190</v>
      </c>
      <c r="C43" t="s">
        <v>191</v>
      </c>
      <c r="D43" t="s">
        <v>192</v>
      </c>
      <c r="E43" t="s">
        <v>193</v>
      </c>
      <c r="F43" s="1">
        <v>300000</v>
      </c>
      <c r="G43" t="s">
        <v>194</v>
      </c>
      <c r="H43" s="5">
        <v>37270207163</v>
      </c>
      <c r="I43" t="s">
        <v>11</v>
      </c>
      <c r="J43" t="s">
        <v>11</v>
      </c>
      <c r="K43" t="s">
        <v>11</v>
      </c>
      <c r="L43" t="s">
        <v>11</v>
      </c>
      <c r="M43" t="s">
        <v>11</v>
      </c>
      <c r="N43" t="s">
        <v>11</v>
      </c>
    </row>
    <row r="44" spans="1:15">
      <c r="A44" t="s">
        <v>34</v>
      </c>
      <c r="B44" t="s">
        <v>118</v>
      </c>
      <c r="C44" t="s">
        <v>119</v>
      </c>
      <c r="D44" t="s">
        <v>120</v>
      </c>
      <c r="E44" t="s">
        <v>121</v>
      </c>
      <c r="F44" s="1">
        <v>300000</v>
      </c>
      <c r="G44" t="s">
        <v>402</v>
      </c>
      <c r="I44" t="s">
        <v>11</v>
      </c>
      <c r="J44" t="s">
        <v>11</v>
      </c>
      <c r="K44" t="s">
        <v>11</v>
      </c>
      <c r="M44" t="s">
        <v>11</v>
      </c>
      <c r="N44" t="s">
        <v>11</v>
      </c>
    </row>
    <row r="45" spans="1:15">
      <c r="A45" t="s">
        <v>34</v>
      </c>
      <c r="B45" t="s">
        <v>246</v>
      </c>
      <c r="C45" t="s">
        <v>247</v>
      </c>
      <c r="D45" t="s">
        <v>248</v>
      </c>
      <c r="E45" t="s">
        <v>249</v>
      </c>
      <c r="F45" s="1">
        <v>300000</v>
      </c>
      <c r="G45" t="s">
        <v>250</v>
      </c>
      <c r="H45" s="5">
        <v>37270200401</v>
      </c>
      <c r="I45" t="s">
        <v>11</v>
      </c>
      <c r="J45" t="s">
        <v>11</v>
      </c>
      <c r="K45" t="s">
        <v>11</v>
      </c>
      <c r="L45" t="s">
        <v>11</v>
      </c>
      <c r="M45" t="s">
        <v>11</v>
      </c>
      <c r="N45" t="s">
        <v>11</v>
      </c>
    </row>
    <row r="46" spans="1:15">
      <c r="A46" t="s">
        <v>34</v>
      </c>
      <c r="B46" t="s">
        <v>141</v>
      </c>
      <c r="C46" t="s">
        <v>142</v>
      </c>
      <c r="D46" t="s">
        <v>143</v>
      </c>
      <c r="E46" t="s">
        <v>144</v>
      </c>
      <c r="F46" s="1">
        <v>350000</v>
      </c>
      <c r="G46" t="s">
        <v>145</v>
      </c>
      <c r="H46" s="5">
        <v>37270187871</v>
      </c>
      <c r="I46" t="s">
        <v>11</v>
      </c>
      <c r="J46" t="s">
        <v>11</v>
      </c>
      <c r="K46" t="s">
        <v>11</v>
      </c>
      <c r="L46" t="s">
        <v>11</v>
      </c>
      <c r="M46" t="s">
        <v>11</v>
      </c>
      <c r="N46" t="s">
        <v>11</v>
      </c>
    </row>
    <row r="47" spans="1:15">
      <c r="A47" t="s">
        <v>34</v>
      </c>
      <c r="B47" t="s">
        <v>317</v>
      </c>
      <c r="C47" t="s">
        <v>318</v>
      </c>
      <c r="D47" t="s">
        <v>319</v>
      </c>
      <c r="E47" t="s">
        <v>320</v>
      </c>
      <c r="F47" s="1">
        <v>250000</v>
      </c>
      <c r="G47" t="s">
        <v>321</v>
      </c>
      <c r="H47" s="3">
        <v>37260102240</v>
      </c>
      <c r="I47" t="s">
        <v>11</v>
      </c>
      <c r="J47" t="s">
        <v>11</v>
      </c>
      <c r="K47" t="s">
        <v>11</v>
      </c>
      <c r="L47" t="s">
        <v>11</v>
      </c>
      <c r="M47" t="s">
        <v>11</v>
      </c>
      <c r="N47" t="s">
        <v>11</v>
      </c>
    </row>
    <row r="48" spans="1:15">
      <c r="A48" t="s">
        <v>34</v>
      </c>
      <c r="B48" t="s">
        <v>306</v>
      </c>
      <c r="C48" t="s">
        <v>307</v>
      </c>
      <c r="D48" t="s">
        <v>308</v>
      </c>
      <c r="E48" t="s">
        <v>309</v>
      </c>
      <c r="F48" s="1">
        <v>300000</v>
      </c>
      <c r="G48" t="s">
        <v>310</v>
      </c>
      <c r="H48" s="3">
        <v>37360677088</v>
      </c>
      <c r="I48" t="s">
        <v>11</v>
      </c>
      <c r="J48" t="s">
        <v>11</v>
      </c>
      <c r="K48" t="s">
        <v>11</v>
      </c>
      <c r="L48" t="s">
        <v>11</v>
      </c>
      <c r="M48" t="s">
        <v>11</v>
      </c>
      <c r="N48" t="s">
        <v>11</v>
      </c>
      <c r="O48" t="s">
        <v>374</v>
      </c>
    </row>
    <row r="49" spans="1:15">
      <c r="A49" t="s">
        <v>34</v>
      </c>
      <c r="B49" t="s">
        <v>60</v>
      </c>
      <c r="C49" t="s">
        <v>61</v>
      </c>
      <c r="D49" t="s">
        <v>62</v>
      </c>
      <c r="E49" t="s">
        <v>63</v>
      </c>
      <c r="F49" s="1">
        <v>300000</v>
      </c>
      <c r="G49" t="s">
        <v>64</v>
      </c>
      <c r="H49" s="3">
        <v>37270187774</v>
      </c>
      <c r="I49" t="s">
        <v>11</v>
      </c>
      <c r="J49" t="s">
        <v>11</v>
      </c>
      <c r="K49" t="s">
        <v>11</v>
      </c>
      <c r="L49" t="s">
        <v>11</v>
      </c>
      <c r="M49" t="s">
        <v>11</v>
      </c>
      <c r="N49" t="s">
        <v>11</v>
      </c>
    </row>
    <row r="50" spans="1:15">
      <c r="A50" t="s">
        <v>34</v>
      </c>
      <c r="B50" t="s">
        <v>222</v>
      </c>
      <c r="C50" t="s">
        <v>223</v>
      </c>
      <c r="D50" t="s">
        <v>224</v>
      </c>
      <c r="E50" t="s">
        <v>225</v>
      </c>
      <c r="F50" s="1">
        <v>250000</v>
      </c>
      <c r="G50" t="s">
        <v>226</v>
      </c>
      <c r="I50" t="s">
        <v>11</v>
      </c>
      <c r="J50" t="s">
        <v>11</v>
      </c>
      <c r="K50" t="s">
        <v>11</v>
      </c>
      <c r="M50" t="s">
        <v>11</v>
      </c>
      <c r="N50" t="s">
        <v>11</v>
      </c>
    </row>
    <row r="51" spans="1:15">
      <c r="A51" t="s">
        <v>34</v>
      </c>
      <c r="B51" t="s">
        <v>227</v>
      </c>
      <c r="C51" t="s">
        <v>228</v>
      </c>
      <c r="D51" t="s">
        <v>229</v>
      </c>
      <c r="E51" t="s">
        <v>230</v>
      </c>
      <c r="F51" s="1">
        <v>300000</v>
      </c>
      <c r="G51" t="s">
        <v>231</v>
      </c>
      <c r="H51" s="5">
        <v>37260194055</v>
      </c>
      <c r="I51" t="s">
        <v>11</v>
      </c>
      <c r="J51" t="s">
        <v>11</v>
      </c>
      <c r="K51" t="s">
        <v>11</v>
      </c>
      <c r="L51" t="s">
        <v>11</v>
      </c>
      <c r="M51" t="s">
        <v>11</v>
      </c>
      <c r="N51" t="s">
        <v>11</v>
      </c>
    </row>
    <row r="52" spans="1:15">
      <c r="A52" t="s">
        <v>28</v>
      </c>
      <c r="B52" t="s">
        <v>391</v>
      </c>
      <c r="C52" t="s">
        <v>273</v>
      </c>
      <c r="D52" t="s">
        <v>274</v>
      </c>
      <c r="E52" t="s">
        <v>275</v>
      </c>
      <c r="F52" s="1">
        <v>250000</v>
      </c>
      <c r="G52" t="s">
        <v>276</v>
      </c>
      <c r="H52" s="5">
        <v>37360274013</v>
      </c>
      <c r="I52" t="s">
        <v>11</v>
      </c>
      <c r="J52" t="s">
        <v>11</v>
      </c>
      <c r="K52" t="s">
        <v>11</v>
      </c>
      <c r="L52" t="s">
        <v>11</v>
      </c>
      <c r="M52" t="s">
        <v>11</v>
      </c>
      <c r="N52" t="s">
        <v>11</v>
      </c>
    </row>
    <row r="53" spans="1:15">
      <c r="A53" t="s">
        <v>28</v>
      </c>
      <c r="B53" t="s">
        <v>388</v>
      </c>
      <c r="C53" t="s">
        <v>218</v>
      </c>
      <c r="D53" t="s">
        <v>219</v>
      </c>
      <c r="E53" t="s">
        <v>220</v>
      </c>
      <c r="F53" s="1">
        <v>350000</v>
      </c>
      <c r="G53" t="s">
        <v>221</v>
      </c>
      <c r="H53" s="5">
        <v>37260214757</v>
      </c>
      <c r="I53" t="s">
        <v>11</v>
      </c>
      <c r="J53" t="s">
        <v>11</v>
      </c>
      <c r="K53" t="s">
        <v>11</v>
      </c>
      <c r="L53" t="s">
        <v>11</v>
      </c>
      <c r="N53" t="s">
        <v>11</v>
      </c>
    </row>
    <row r="54" spans="1:15">
      <c r="A54" t="s">
        <v>28</v>
      </c>
      <c r="B54" t="s">
        <v>379</v>
      </c>
      <c r="C54" t="s">
        <v>70</v>
      </c>
      <c r="D54" t="s">
        <v>71</v>
      </c>
      <c r="E54" t="s">
        <v>72</v>
      </c>
      <c r="F54" s="1">
        <v>250000</v>
      </c>
      <c r="G54" t="s">
        <v>73</v>
      </c>
      <c r="H54" s="2">
        <v>37361139900</v>
      </c>
      <c r="I54" t="s">
        <v>11</v>
      </c>
      <c r="J54" t="s">
        <v>11</v>
      </c>
      <c r="K54" t="s">
        <v>11</v>
      </c>
      <c r="M54" t="s">
        <v>11</v>
      </c>
      <c r="N54" t="s">
        <v>11</v>
      </c>
      <c r="O54" t="s">
        <v>74</v>
      </c>
    </row>
    <row r="55" spans="1:15">
      <c r="A55" t="s">
        <v>28</v>
      </c>
      <c r="B55" t="s">
        <v>397</v>
      </c>
      <c r="C55" t="s">
        <v>291</v>
      </c>
      <c r="D55" t="s">
        <v>292</v>
      </c>
      <c r="E55" t="s">
        <v>293</v>
      </c>
      <c r="F55" s="1">
        <v>250000</v>
      </c>
      <c r="G55" t="s">
        <v>294</v>
      </c>
      <c r="H55" s="5">
        <v>37270194207</v>
      </c>
      <c r="I55" t="s">
        <v>11</v>
      </c>
      <c r="J55" t="s">
        <v>11</v>
      </c>
      <c r="K55" t="s">
        <v>11</v>
      </c>
      <c r="L55" t="s">
        <v>11</v>
      </c>
      <c r="M55" t="s">
        <v>11</v>
      </c>
      <c r="N55" t="s">
        <v>11</v>
      </c>
    </row>
    <row r="56" spans="1:15">
      <c r="A56" t="s">
        <v>28</v>
      </c>
      <c r="B56" t="s">
        <v>392</v>
      </c>
      <c r="C56" t="s">
        <v>277</v>
      </c>
      <c r="D56" t="s">
        <v>278</v>
      </c>
      <c r="E56" t="s">
        <v>279</v>
      </c>
      <c r="F56" s="1">
        <v>250000</v>
      </c>
      <c r="G56" t="s">
        <v>280</v>
      </c>
      <c r="H56" s="3">
        <v>37270187481</v>
      </c>
      <c r="I56" t="s">
        <v>11</v>
      </c>
      <c r="J56" t="s">
        <v>11</v>
      </c>
      <c r="K56" t="s">
        <v>11</v>
      </c>
      <c r="L56" t="s">
        <v>11</v>
      </c>
      <c r="M56" t="s">
        <v>11</v>
      </c>
      <c r="N56" t="s">
        <v>11</v>
      </c>
    </row>
    <row r="57" spans="1:15">
      <c r="A57" t="s">
        <v>28</v>
      </c>
      <c r="B57" t="s">
        <v>396</v>
      </c>
      <c r="C57" t="s">
        <v>357</v>
      </c>
      <c r="D57" t="s">
        <v>358</v>
      </c>
      <c r="E57" t="s">
        <v>359</v>
      </c>
      <c r="F57" s="1">
        <v>250000</v>
      </c>
      <c r="G57" t="s">
        <v>398</v>
      </c>
      <c r="O57" t="s">
        <v>360</v>
      </c>
    </row>
    <row r="58" spans="1:15">
      <c r="A58" t="s">
        <v>28</v>
      </c>
      <c r="B58" t="s">
        <v>384</v>
      </c>
      <c r="C58" t="s">
        <v>176</v>
      </c>
      <c r="D58" t="s">
        <v>177</v>
      </c>
      <c r="E58" t="s">
        <v>178</v>
      </c>
      <c r="F58" s="1">
        <v>250000</v>
      </c>
      <c r="G58" t="s">
        <v>179</v>
      </c>
      <c r="H58" s="5">
        <v>37260203852</v>
      </c>
      <c r="I58" t="s">
        <v>11</v>
      </c>
      <c r="J58" t="s">
        <v>11</v>
      </c>
      <c r="K58" t="s">
        <v>11</v>
      </c>
      <c r="L58" t="s">
        <v>11</v>
      </c>
      <c r="M58" t="s">
        <v>11</v>
      </c>
      <c r="N58" t="s">
        <v>11</v>
      </c>
    </row>
    <row r="59" spans="1:15">
      <c r="A59" t="s">
        <v>28</v>
      </c>
      <c r="B59" t="s">
        <v>381</v>
      </c>
      <c r="C59" t="s">
        <v>127</v>
      </c>
      <c r="D59" t="s">
        <v>128</v>
      </c>
      <c r="E59" t="s">
        <v>129</v>
      </c>
      <c r="F59" s="1">
        <v>250000</v>
      </c>
      <c r="G59" t="s">
        <v>130</v>
      </c>
      <c r="H59" s="5">
        <v>37270187880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</row>
    <row r="60" spans="1:15">
      <c r="A60" t="s">
        <v>28</v>
      </c>
      <c r="B60" t="s">
        <v>385</v>
      </c>
      <c r="C60" t="s">
        <v>195</v>
      </c>
      <c r="D60" t="s">
        <v>196</v>
      </c>
      <c r="E60" t="s">
        <v>197</v>
      </c>
      <c r="F60" s="1">
        <v>250000</v>
      </c>
      <c r="G60" t="s">
        <v>399</v>
      </c>
      <c r="H60" s="4">
        <v>37270180117</v>
      </c>
      <c r="O60" t="s">
        <v>198</v>
      </c>
    </row>
    <row r="61" spans="1:15">
      <c r="A61" t="s">
        <v>28</v>
      </c>
      <c r="B61" t="s">
        <v>257</v>
      </c>
      <c r="C61" t="s">
        <v>258</v>
      </c>
      <c r="D61" t="s">
        <v>259</v>
      </c>
      <c r="E61" t="s">
        <v>260</v>
      </c>
      <c r="F61" s="1">
        <v>250000</v>
      </c>
      <c r="G61" t="s">
        <v>261</v>
      </c>
      <c r="H61" s="5">
        <v>37260086821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</row>
    <row r="62" spans="1:15">
      <c r="A62" t="s">
        <v>28</v>
      </c>
      <c r="B62" t="s">
        <v>380</v>
      </c>
      <c r="C62" t="s">
        <v>116</v>
      </c>
      <c r="D62" t="s">
        <v>112</v>
      </c>
      <c r="E62" t="s">
        <v>113</v>
      </c>
      <c r="F62" s="1">
        <v>300000</v>
      </c>
      <c r="G62" t="s">
        <v>117</v>
      </c>
      <c r="H62" s="3">
        <v>37360853870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</row>
    <row r="63" spans="1:15">
      <c r="A63" t="s">
        <v>28</v>
      </c>
      <c r="B63" t="s">
        <v>29</v>
      </c>
      <c r="C63" t="s">
        <v>30</v>
      </c>
      <c r="D63" t="s">
        <v>31</v>
      </c>
      <c r="E63" t="s">
        <v>32</v>
      </c>
      <c r="F63" s="1">
        <v>250000</v>
      </c>
      <c r="G63" t="s">
        <v>33</v>
      </c>
      <c r="H63" s="3">
        <v>37270205390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</row>
    <row r="64" spans="1:15">
      <c r="A64" t="s">
        <v>28</v>
      </c>
      <c r="B64" t="s">
        <v>395</v>
      </c>
      <c r="C64" t="s">
        <v>332</v>
      </c>
      <c r="D64" t="s">
        <v>333</v>
      </c>
      <c r="E64" t="s">
        <v>334</v>
      </c>
      <c r="F64" s="1">
        <v>250000</v>
      </c>
      <c r="G64" t="s">
        <v>335</v>
      </c>
      <c r="H64" s="3">
        <v>37260204018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</row>
    <row r="65" spans="1:15">
      <c r="A65" t="s">
        <v>28</v>
      </c>
      <c r="B65" t="s">
        <v>382</v>
      </c>
      <c r="C65" t="s">
        <v>152</v>
      </c>
      <c r="D65" t="s">
        <v>153</v>
      </c>
      <c r="E65" t="s">
        <v>154</v>
      </c>
      <c r="F65" s="1">
        <v>350000</v>
      </c>
      <c r="G65" t="s">
        <v>155</v>
      </c>
      <c r="H65" s="5">
        <v>37260125622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</row>
    <row r="66" spans="1:15">
      <c r="A66" t="s">
        <v>28</v>
      </c>
      <c r="B66" t="s">
        <v>378</v>
      </c>
      <c r="C66" t="s">
        <v>45</v>
      </c>
      <c r="D66" t="s">
        <v>46</v>
      </c>
      <c r="E66" t="s">
        <v>47</v>
      </c>
      <c r="F66" s="1">
        <v>250000</v>
      </c>
      <c r="G66" t="s">
        <v>48</v>
      </c>
      <c r="H66" s="3">
        <v>37260193695</v>
      </c>
      <c r="I66" t="s">
        <v>11</v>
      </c>
      <c r="J66" t="s">
        <v>11</v>
      </c>
      <c r="K66" t="s">
        <v>11</v>
      </c>
      <c r="L66" t="s">
        <v>11</v>
      </c>
      <c r="M66" t="s">
        <v>11</v>
      </c>
      <c r="N66" t="s">
        <v>11</v>
      </c>
    </row>
    <row r="67" spans="1:15">
      <c r="A67" t="s">
        <v>28</v>
      </c>
      <c r="B67" t="s">
        <v>386</v>
      </c>
      <c r="C67" t="s">
        <v>199</v>
      </c>
      <c r="D67" t="s">
        <v>200</v>
      </c>
      <c r="E67" t="s">
        <v>201</v>
      </c>
      <c r="F67" s="1">
        <v>250000</v>
      </c>
      <c r="G67" t="s">
        <v>202</v>
      </c>
      <c r="H67" s="5">
        <v>37260219848</v>
      </c>
      <c r="I67" t="s">
        <v>11</v>
      </c>
      <c r="J67" t="s">
        <v>11</v>
      </c>
      <c r="K67" t="s">
        <v>11</v>
      </c>
      <c r="L67" t="s">
        <v>11</v>
      </c>
      <c r="M67" t="s">
        <v>11</v>
      </c>
      <c r="N67" t="s">
        <v>11</v>
      </c>
    </row>
    <row r="68" spans="1:15">
      <c r="A68" t="s">
        <v>28</v>
      </c>
      <c r="B68" t="s">
        <v>389</v>
      </c>
      <c r="C68" t="s">
        <v>232</v>
      </c>
      <c r="D68" t="s">
        <v>233</v>
      </c>
      <c r="E68" t="s">
        <v>234</v>
      </c>
      <c r="F68" s="1">
        <v>300000</v>
      </c>
      <c r="G68" t="s">
        <v>235</v>
      </c>
      <c r="H68" s="5">
        <v>37260220250</v>
      </c>
      <c r="I68" t="s">
        <v>11</v>
      </c>
      <c r="J68" t="s">
        <v>11</v>
      </c>
      <c r="K68" t="s">
        <v>11</v>
      </c>
      <c r="L68" t="s">
        <v>11</v>
      </c>
      <c r="M68" t="s">
        <v>11</v>
      </c>
      <c r="N68" t="s">
        <v>11</v>
      </c>
    </row>
    <row r="69" spans="1:15">
      <c r="A69" t="s">
        <v>28</v>
      </c>
      <c r="B69" t="s">
        <v>400</v>
      </c>
      <c r="C69" t="s">
        <v>336</v>
      </c>
      <c r="D69" t="s">
        <v>337</v>
      </c>
      <c r="E69" t="s">
        <v>338</v>
      </c>
      <c r="F69" s="1">
        <v>250000</v>
      </c>
      <c r="G69" t="s">
        <v>339</v>
      </c>
      <c r="H69" s="3">
        <v>37270201203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</row>
    <row r="70" spans="1:15">
      <c r="A70" t="s">
        <v>28</v>
      </c>
      <c r="B70" t="s">
        <v>55</v>
      </c>
      <c r="C70" t="s">
        <v>56</v>
      </c>
      <c r="D70" t="s">
        <v>57</v>
      </c>
      <c r="E70" t="s">
        <v>58</v>
      </c>
      <c r="F70" s="1">
        <v>300000</v>
      </c>
      <c r="G70" t="s">
        <v>59</v>
      </c>
      <c r="H70" s="3">
        <v>37260142772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</row>
    <row r="71" spans="1:15">
      <c r="A71" t="s">
        <v>28</v>
      </c>
      <c r="B71" t="s">
        <v>383</v>
      </c>
      <c r="C71" t="s">
        <v>166</v>
      </c>
      <c r="D71" t="s">
        <v>167</v>
      </c>
      <c r="E71" t="s">
        <v>168</v>
      </c>
      <c r="F71" s="1">
        <v>300000</v>
      </c>
      <c r="G71" t="s">
        <v>169</v>
      </c>
      <c r="H71" s="5">
        <v>37370479071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</row>
    <row r="72" spans="1:15">
      <c r="A72" t="s">
        <v>28</v>
      </c>
      <c r="B72" t="s">
        <v>387</v>
      </c>
      <c r="C72" t="s">
        <v>209</v>
      </c>
      <c r="D72" t="s">
        <v>210</v>
      </c>
      <c r="E72" t="s">
        <v>211</v>
      </c>
      <c r="F72" s="1">
        <v>250000</v>
      </c>
      <c r="G72" t="s">
        <v>212</v>
      </c>
      <c r="H72" s="5">
        <v>37260169581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</row>
    <row r="73" spans="1:15">
      <c r="A73" t="s">
        <v>28</v>
      </c>
      <c r="B73" t="s">
        <v>393</v>
      </c>
      <c r="C73" t="s">
        <v>281</v>
      </c>
      <c r="D73" t="s">
        <v>282</v>
      </c>
      <c r="E73" t="s">
        <v>283</v>
      </c>
      <c r="F73" s="1">
        <v>250000</v>
      </c>
      <c r="G73" t="s">
        <v>284</v>
      </c>
      <c r="H73" s="3">
        <v>37260156455</v>
      </c>
      <c r="I73" t="s">
        <v>11</v>
      </c>
      <c r="J73" t="s">
        <v>11</v>
      </c>
      <c r="K73" t="s">
        <v>11</v>
      </c>
      <c r="L73" t="s">
        <v>11</v>
      </c>
      <c r="M73" t="s">
        <v>11</v>
      </c>
      <c r="N73" t="s">
        <v>11</v>
      </c>
    </row>
    <row r="74" spans="1:15">
      <c r="A74" t="s">
        <v>28</v>
      </c>
      <c r="B74" t="s">
        <v>394</v>
      </c>
      <c r="C74" t="s">
        <v>322</v>
      </c>
      <c r="D74" t="s">
        <v>323</v>
      </c>
      <c r="E74" t="s">
        <v>324</v>
      </c>
      <c r="F74" s="1">
        <v>250000</v>
      </c>
      <c r="G74" t="s">
        <v>325</v>
      </c>
      <c r="H74" s="4">
        <v>37260209494</v>
      </c>
      <c r="O74" t="s">
        <v>326</v>
      </c>
    </row>
    <row r="75" spans="1:15">
      <c r="A75" t="s">
        <v>28</v>
      </c>
      <c r="B75" t="s">
        <v>390</v>
      </c>
      <c r="D75" t="s">
        <v>266</v>
      </c>
      <c r="E75" t="s">
        <v>267</v>
      </c>
      <c r="F75" s="1">
        <v>250000</v>
      </c>
      <c r="G75" t="s">
        <v>268</v>
      </c>
      <c r="H75" s="5">
        <v>37260197518</v>
      </c>
      <c r="I75" t="s">
        <v>11</v>
      </c>
      <c r="J75" t="s">
        <v>11</v>
      </c>
      <c r="K75" t="s">
        <v>11</v>
      </c>
      <c r="L75" t="s">
        <v>11</v>
      </c>
      <c r="M75" t="s">
        <v>11</v>
      </c>
      <c r="N75" t="s">
        <v>11</v>
      </c>
    </row>
    <row r="76" spans="1:15">
      <c r="A76" t="s">
        <v>28</v>
      </c>
      <c r="B76" t="s">
        <v>241</v>
      </c>
      <c r="C76" t="s">
        <v>242</v>
      </c>
      <c r="D76" t="s">
        <v>243</v>
      </c>
      <c r="E76" t="s">
        <v>244</v>
      </c>
      <c r="F76" s="1">
        <v>250000</v>
      </c>
      <c r="G76" t="s">
        <v>245</v>
      </c>
      <c r="I76" t="s">
        <v>11</v>
      </c>
      <c r="K76" t="s">
        <v>11</v>
      </c>
      <c r="M76" t="s">
        <v>11</v>
      </c>
    </row>
    <row r="78" spans="1:15">
      <c r="A78">
        <f>COUNTIF(A3:A76,"FUNC")</f>
        <v>29</v>
      </c>
    </row>
    <row r="79" spans="1:15">
      <c r="A79">
        <f>COUNTIF(A3:A76,"JJVV")</f>
        <v>25</v>
      </c>
    </row>
    <row r="80" spans="1:15">
      <c r="A80">
        <f>COUNTIF(A3:A76,"CAM")</f>
        <v>20</v>
      </c>
    </row>
  </sheetData>
  <sortState ref="A3:T78">
    <sortCondition ref="A3:A78"/>
    <sortCondition ref="B3:B78"/>
  </sortState>
  <pageMargins left="0.70866141732283472" right="0.70866141732283472" top="0.74803149606299213" bottom="0.74803149606299213" header="0.31496062992125984" footer="0.31496062992125984"/>
  <pageSetup paperSize="301" scale="50" fitToHeight="3" orientation="landscape" verticalDpi="0" copies="10" r:id="rId1"/>
  <rowBreaks count="2" manualBreakCount="2">
    <brk id="22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marriaza</dc:creator>
  <cp:lastModifiedBy>acabero</cp:lastModifiedBy>
  <cp:lastPrinted>2018-12-18T12:59:05Z</cp:lastPrinted>
  <dcterms:created xsi:type="dcterms:W3CDTF">2018-12-03T13:15:35Z</dcterms:created>
  <dcterms:modified xsi:type="dcterms:W3CDTF">2018-12-20T16:13:40Z</dcterms:modified>
</cp:coreProperties>
</file>